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740" windowWidth="7245" windowHeight="6900" tabRatio="928" activeTab="4"/>
  </bookViews>
  <sheets>
    <sheet name="บัญชีสรุปผ.07" sheetId="44" r:id="rId1"/>
    <sheet name="ยุทธศาสตร์ที่1(46-83)" sheetId="42" r:id="rId2"/>
    <sheet name="ส่งช่าง" sheetId="46" r:id="rId3"/>
    <sheet name="ยุทธศาสตร์ที่2(84-85)" sheetId="5" r:id="rId4"/>
    <sheet name="ยุทธศาสตรที่3(86-87)" sheetId="34" r:id="rId5"/>
    <sheet name="ยุทธศาสตร์ที่4(88)" sheetId="10" r:id="rId6"/>
    <sheet name="ยุทธศาสตร์ที่5(89-93)" sheetId="11" r:id="rId7"/>
    <sheet name="ยุทธศาสตร์ 6 (94-95)" sheetId="12" r:id="rId8"/>
    <sheet name="ยุทธศาสตร์ที่7(96-98)" sheetId="15" r:id="rId9"/>
    <sheet name="ยุทธศาสตร์ที่8(99-100)" sheetId="18" r:id="rId10"/>
    <sheet name="ยุทธศาสตร์ที่9(101)" sheetId="29" r:id="rId11"/>
    <sheet name="ยุทธศาสตร์ที่10(102)" sheetId="31" r:id="rId12"/>
    <sheet name="ผ03 ครุภัณฑ์(110-112)" sheetId="41" r:id="rId13"/>
    <sheet name="เกินศักยภาพ (113-120)" sheetId="43" r:id="rId14"/>
    <sheet name="สรุปเกินศักยภาพ(95-99)" sheetId="37" r:id="rId15"/>
  </sheets>
  <definedNames>
    <definedName name="_xlnm.Print_Area" localSheetId="13">'เกินศักยภาพ (113-120)'!$A$1:$N$201</definedName>
    <definedName name="_xlnm.Print_Area" localSheetId="0">บัญชีสรุปผ.07!$A$1:$L$66</definedName>
    <definedName name="_xlnm.Print_Area" localSheetId="12">'ผ03 ครุภัณฑ์(110-112)'!$A$1:$S$107</definedName>
    <definedName name="_xlnm.Print_Area" localSheetId="7">'ยุทธศาสตร์ 6 (94-95)'!$A$1:$N$50</definedName>
    <definedName name="_xlnm.Print_Area" localSheetId="1">'ยุทธศาสตร์ที่1(46-83)'!$A$1:$U$845</definedName>
    <definedName name="_xlnm.Print_Area" localSheetId="11">'ยุทธศาสตร์ที่10(102)'!$A$1:$M$39</definedName>
    <definedName name="_xlnm.Print_Area" localSheetId="3">'ยุทธศาสตร์ที่2(84-85)'!$A$1:$N$61</definedName>
    <definedName name="_xlnm.Print_Area" localSheetId="4">'ยุทธศาสตรที่3(86-87)'!$A$1:$T$80</definedName>
    <definedName name="_xlnm.Print_Area" localSheetId="5">'ยุทธศาสตร์ที่4(88)'!$A$1:$M$35</definedName>
    <definedName name="_xlnm.Print_Area" localSheetId="6">'ยุทธศาสตร์ที่5(89-93)'!$A$1:$O$123</definedName>
    <definedName name="_xlnm.Print_Area" localSheetId="8">'ยุทธศาสตร์ที่7(96-98)'!$A$1:$N$76</definedName>
    <definedName name="_xlnm.Print_Area" localSheetId="9">'ยุทธศาสตร์ที่8(99-100)'!$A$1:$N$51</definedName>
    <definedName name="_xlnm.Print_Area" localSheetId="10">'ยุทธศาสตร์ที่9(101)'!$A$1:$M$66</definedName>
    <definedName name="_xlnm.Print_Area" localSheetId="2">ส่งช่าง!$A$1:$U$256</definedName>
    <definedName name="_xlnm.Print_Area" localSheetId="14">'สรุปเกินศักยภาพ(95-99)'!$A$1:$L$141</definedName>
    <definedName name="_xlnm.Print_Titles" localSheetId="13">'เกินศักยภาพ (113-120)'!$8:$9</definedName>
    <definedName name="_xlnm.Print_Titles" localSheetId="1">'ยุทธศาสตร์ที่1(46-83)'!$9:$10</definedName>
    <definedName name="_xlnm.Print_Titles" localSheetId="2">ส่งช่าง!$5:$6</definedName>
  </definedNames>
  <calcPr calcId="144525"/>
  <fileRecoveryPr autoRecover="0"/>
</workbook>
</file>

<file path=xl/calcChain.xml><?xml version="1.0" encoding="utf-8"?>
<calcChain xmlns="http://schemas.openxmlformats.org/spreadsheetml/2006/main">
  <c r="H22" i="31" l="1"/>
  <c r="B11" i="44" l="1"/>
  <c r="C11" i="44"/>
  <c r="D11" i="44"/>
  <c r="E11" i="44"/>
  <c r="F11" i="44"/>
  <c r="G11" i="44"/>
  <c r="G47" i="44" s="1"/>
  <c r="J11" i="44"/>
  <c r="K11" i="44"/>
  <c r="B14" i="44"/>
  <c r="C14" i="44"/>
  <c r="D14" i="44"/>
  <c r="E14" i="44"/>
  <c r="F14" i="44"/>
  <c r="G14" i="44"/>
  <c r="H14" i="44"/>
  <c r="J14" i="44"/>
  <c r="K14" i="44"/>
  <c r="B17" i="44"/>
  <c r="C17" i="44"/>
  <c r="D17" i="44"/>
  <c r="E17" i="44"/>
  <c r="F17" i="44"/>
  <c r="G17" i="44"/>
  <c r="J17" i="44"/>
  <c r="K17" i="44"/>
  <c r="B20" i="44"/>
  <c r="C20" i="44"/>
  <c r="D20" i="44"/>
  <c r="E20" i="44"/>
  <c r="F20" i="44"/>
  <c r="G20" i="44"/>
  <c r="J20" i="44"/>
  <c r="K20" i="44"/>
  <c r="J22" i="44"/>
  <c r="K22" i="44"/>
  <c r="B23" i="44"/>
  <c r="C23" i="44"/>
  <c r="D23" i="44"/>
  <c r="E23" i="44"/>
  <c r="F23" i="44"/>
  <c r="G23" i="44"/>
  <c r="J23" i="44"/>
  <c r="K23" i="44"/>
  <c r="B30" i="44"/>
  <c r="C30" i="44"/>
  <c r="D30" i="44"/>
  <c r="E30" i="44"/>
  <c r="F30" i="44"/>
  <c r="G30" i="44"/>
  <c r="J30" i="44"/>
  <c r="K30" i="44"/>
  <c r="B35" i="44"/>
  <c r="C35" i="44"/>
  <c r="D35" i="44"/>
  <c r="E35" i="44"/>
  <c r="F35" i="44"/>
  <c r="G35" i="44"/>
  <c r="J35" i="44"/>
  <c r="K35" i="44"/>
  <c r="B39" i="44"/>
  <c r="C39" i="44"/>
  <c r="D39" i="44"/>
  <c r="E39" i="44"/>
  <c r="F39" i="44"/>
  <c r="G39" i="44"/>
  <c r="J39" i="44"/>
  <c r="K39" i="44"/>
  <c r="B43" i="44"/>
  <c r="C43" i="44"/>
  <c r="D43" i="44"/>
  <c r="E43" i="44"/>
  <c r="F43" i="44"/>
  <c r="G43" i="44"/>
  <c r="J43" i="44"/>
  <c r="K43" i="44"/>
  <c r="B46" i="44"/>
  <c r="C46" i="44"/>
  <c r="D46" i="44"/>
  <c r="E46" i="44"/>
  <c r="F46" i="44"/>
  <c r="G46" i="44"/>
  <c r="F47" i="44"/>
  <c r="E47" i="44" l="1"/>
  <c r="D47" i="44"/>
  <c r="F22" i="31"/>
  <c r="G22" i="31"/>
  <c r="I22" i="31"/>
  <c r="I13" i="37" l="1"/>
  <c r="H13" i="37"/>
  <c r="H10" i="37"/>
  <c r="I10" i="37"/>
  <c r="I121" i="37" l="1"/>
  <c r="H121" i="37"/>
  <c r="G121" i="37"/>
  <c r="F121" i="37"/>
  <c r="E121" i="37"/>
  <c r="D121" i="37"/>
  <c r="C121" i="37"/>
  <c r="B121" i="37"/>
  <c r="I114" i="37"/>
  <c r="H114" i="37"/>
  <c r="G114" i="37"/>
  <c r="F114" i="37"/>
  <c r="E114" i="37"/>
  <c r="D114" i="37"/>
  <c r="C114" i="37"/>
  <c r="B114" i="37"/>
  <c r="I98" i="37"/>
  <c r="H98" i="37"/>
  <c r="G98" i="37"/>
  <c r="F98" i="37"/>
  <c r="E98" i="37"/>
  <c r="D98" i="37"/>
  <c r="C98" i="37"/>
  <c r="B98" i="37"/>
  <c r="I90" i="37"/>
  <c r="H90" i="37"/>
  <c r="G90" i="37"/>
  <c r="F90" i="37"/>
  <c r="E90" i="37"/>
  <c r="D90" i="37"/>
  <c r="C90" i="37"/>
  <c r="B90" i="37"/>
  <c r="I74" i="37"/>
  <c r="H74" i="37"/>
  <c r="G74" i="37"/>
  <c r="F74" i="37"/>
  <c r="E74" i="37"/>
  <c r="D74" i="37"/>
  <c r="C74" i="37"/>
  <c r="B74" i="37"/>
  <c r="I60" i="37"/>
  <c r="H60" i="37"/>
  <c r="G60" i="37"/>
  <c r="F60" i="37"/>
  <c r="E60" i="37"/>
  <c r="D60" i="37"/>
  <c r="C60" i="37"/>
  <c r="B60" i="37"/>
  <c r="G40" i="37"/>
  <c r="F40" i="37"/>
  <c r="E40" i="37"/>
  <c r="D40" i="37"/>
  <c r="C40" i="37"/>
  <c r="I40" i="37" s="1"/>
  <c r="B40" i="37"/>
  <c r="G22" i="37"/>
  <c r="F22" i="37"/>
  <c r="E22" i="37"/>
  <c r="D22" i="37"/>
  <c r="C22" i="37"/>
  <c r="B22" i="37"/>
  <c r="G16" i="37"/>
  <c r="F16" i="37"/>
  <c r="E16" i="37"/>
  <c r="D16" i="37"/>
  <c r="C16" i="37"/>
  <c r="B16" i="37"/>
  <c r="I16" i="37" l="1"/>
  <c r="D122" i="37"/>
  <c r="F122" i="37"/>
  <c r="B122" i="37"/>
  <c r="H22" i="37"/>
  <c r="C122" i="37"/>
  <c r="G122" i="37"/>
  <c r="I22" i="37"/>
  <c r="E122" i="37"/>
  <c r="H16" i="37"/>
  <c r="H122" i="37" s="1"/>
  <c r="E22" i="31"/>
  <c r="I122" i="37" l="1"/>
  <c r="J22" i="31"/>
</calcChain>
</file>

<file path=xl/sharedStrings.xml><?xml version="1.0" encoding="utf-8"?>
<sst xmlns="http://schemas.openxmlformats.org/spreadsheetml/2006/main" count="4811" uniqueCount="1782">
  <si>
    <t>อบต.โนนไทย</t>
  </si>
  <si>
    <t>ปีละ  1  โครงการ</t>
  </si>
  <si>
    <t>ปีละ1 ครั้ง</t>
  </si>
  <si>
    <t>มอบเบี้ยยังชีพผู้สูงอายุ</t>
  </si>
  <si>
    <t>ครอบครัว</t>
  </si>
  <si>
    <t>เพื่อการยังชีพ</t>
  </si>
  <si>
    <t>ปีละ 1 ครั้ง</t>
  </si>
  <si>
    <t>1 แห่ง</t>
  </si>
  <si>
    <t xml:space="preserve"> </t>
  </si>
  <si>
    <t>รายละเอียดโครงการพัฒนา</t>
  </si>
  <si>
    <t>องค์การบริหารส่วนตำบลโนนไทย</t>
  </si>
  <si>
    <t>ที่</t>
  </si>
  <si>
    <t>โครงการ</t>
  </si>
  <si>
    <t>เป้าหมาย</t>
  </si>
  <si>
    <t>งบประมาณและที่มา</t>
  </si>
  <si>
    <t>หน่วยงาน</t>
  </si>
  <si>
    <t>(ผลผลิตของโครงการ)</t>
  </si>
  <si>
    <t>ที่รับผิดชอบ</t>
  </si>
  <si>
    <t>2. ยุทธศาสตร์ด้านเกษตรกรรม</t>
  </si>
  <si>
    <t>3. ยุทธศาสตร์ด้านการบริหารราชการให้มีประสิทธิภาพคุณภาพ</t>
  </si>
  <si>
    <t>4. ยุทธศาสตร์ด้านการพัฒนาทรัพยากรและสิ่งแวดล้อม</t>
  </si>
  <si>
    <t>5. ยุทธศาสตร์ด้านการพัฒนาการศึกษา</t>
  </si>
  <si>
    <t>6. ยุทธศาสตร์การพัฒนาด้านสาธารณสุข</t>
  </si>
  <si>
    <t>7. ยุทธศาสตร์การพัฒนาด้านสวัสดิการสังคม</t>
  </si>
  <si>
    <t>8. ยุทธศาสตร์การพัฒนาการกีฬาและนันทนาการ</t>
  </si>
  <si>
    <t>กลางวันรับประทาน</t>
  </si>
  <si>
    <t>เพื่อช่วยเหลือสงเคราะห์ผู้พิการ</t>
  </si>
  <si>
    <t>การยังชีพ</t>
  </si>
  <si>
    <t>บัญชีสรุปจำนวนโครงการพัฒนา</t>
  </si>
  <si>
    <t>ยุทธศาสตร์/แนวทางการพัฒนา</t>
  </si>
  <si>
    <t>จำนวน</t>
  </si>
  <si>
    <t>งบประมาณ</t>
  </si>
  <si>
    <t>(บาท)</t>
  </si>
  <si>
    <t>ส่วนการศึกษา</t>
  </si>
  <si>
    <t>2 แห่ง</t>
  </si>
  <si>
    <t>เด็กเล็ก-เด็ก ป.6</t>
  </si>
  <si>
    <t>เพื่อช่วยเหลือสงเคราะห์ผู้ป่วยเอดส์</t>
  </si>
  <si>
    <t>รวม</t>
  </si>
  <si>
    <t>รวมทั้งสิ้น</t>
  </si>
  <si>
    <t>โครงการศึกษาดูงานการเกษตร</t>
  </si>
  <si>
    <t>ศูนย์อปพร. อบต.โนนไทย</t>
  </si>
  <si>
    <t>เพื่อป้องกันและบรรเทาการเกิดสาธารณภัย</t>
  </si>
  <si>
    <t>เพื่อส่งเสริมให้เกษตรกรปลูกไม้ยืนต้น</t>
  </si>
  <si>
    <t>จัดกิจกรรมวันต้นไม้ประจำชาติ</t>
  </si>
  <si>
    <t>9. ยุทธศาสตร์การพัฒนาด้านความมั่นคง  ปลอดภัยในชีวิตและทรัพย์สิน</t>
  </si>
  <si>
    <t>10. ยุทธศาสตร์การพัฒนาด้านการส่งเสริมศาสนาและวัฒนธรรม</t>
  </si>
  <si>
    <t>1. ยุทธศาสตร์การพัฒนาด้านโครงสร้างพื้นฐาน</t>
  </si>
  <si>
    <t>สำนักปลัด</t>
  </si>
  <si>
    <t>วัตถุประสงค์</t>
  </si>
  <si>
    <t>ผลลัพธ์ที่คาดว่า</t>
  </si>
  <si>
    <t>จะได้รับ</t>
  </si>
  <si>
    <t>ปีละ 1 กิจกรรม</t>
  </si>
  <si>
    <t>เกษตรกรทั้ง 17 หมู่บ้าน</t>
  </si>
  <si>
    <t>ปีละ 1 รุ่น</t>
  </si>
  <si>
    <t>ส่งเสริมการทำเกษตรอินทรีย์</t>
  </si>
  <si>
    <t>17 หมู่บ้าน</t>
  </si>
  <si>
    <t>เพื่ออำนวยความสะดวกในการ</t>
  </si>
  <si>
    <t xml:space="preserve"> - ประชาชนมีความ</t>
  </si>
  <si>
    <t>9.  ยุทธศาสตร์การพัฒนาด้านความมั่นคง  ปลอดภัยในชีวิตและทรัพย์สิน</t>
  </si>
  <si>
    <t>3.  ยุทธศาสตร์ด้านการบริหารราชการให้มีประสิทธิภาพคุณภาพ</t>
  </si>
  <si>
    <t>โครงการ อบต. พบประชาชน (อบต.เคลื่อนที่)</t>
  </si>
  <si>
    <t>5.  ยุทธศาสตร์ด้านการพัฒนาการศึกษา</t>
  </si>
  <si>
    <t xml:space="preserve"> - เด็กนักเรียนมีสุขภาพ</t>
  </si>
  <si>
    <t xml:space="preserve"> - เด็กนักเรียนมีอาหาร</t>
  </si>
  <si>
    <t>6.  ยุทธศาสตร์การพัฒนาด้านสาธารณสุข</t>
  </si>
  <si>
    <t>7.  ยุทธศาสตร์การพัฒนาด้านสวัสดิการสังคม</t>
  </si>
  <si>
    <t xml:space="preserve"> - ผู้สูงอายุในเขตตำบล</t>
  </si>
  <si>
    <t xml:space="preserve"> - ผู้ป่วยเอดส์มีเงิน</t>
  </si>
  <si>
    <t xml:space="preserve"> - ผู้พิการมีเงิน เพื่อ</t>
  </si>
  <si>
    <t>สำนักปลัด /</t>
  </si>
  <si>
    <t>ในเขต อบต.โนนไทย</t>
  </si>
  <si>
    <t>8.  ยุทธศาสตร์การพัฒนาการกีฬาและนันทนาการ</t>
  </si>
  <si>
    <t>10.  ยุทธศาสตร์การพัฒนาด้านการส่งเสริมศาสนาและวัฒนธรรม</t>
  </si>
  <si>
    <t>ร่ายกายสมบูรณ์ แข็งแรง</t>
  </si>
  <si>
    <t xml:space="preserve">     1.1 แนวทางส่งเสริมเชื่อมโยงการชลประทาน ก่อสร้างฝาย  </t>
  </si>
  <si>
    <t xml:space="preserve">          ทำนบกั้นน้ำ  ขุดลอก  ขุดสระ พัฒนาแหล่งน้ำ คลองน้ำ </t>
  </si>
  <si>
    <t xml:space="preserve">          ระบบประปา และการกระจายการใช้ประโยชน์</t>
  </si>
  <si>
    <t xml:space="preserve">     1.2 แนวทางการจัดให้และบำรุงรักษาโครงสร้างพื้นฐาน</t>
  </si>
  <si>
    <t xml:space="preserve">          ทางบก ทางน้ำ และระบายน้ำและการปรับปรุง</t>
  </si>
  <si>
    <t xml:space="preserve">          บำรุงรักษาในเขตชุมชนและท้องถิ่น</t>
  </si>
  <si>
    <t xml:space="preserve">    2.1 แนวทางการเสริมสร้างความเข้มแข็งของชุมชนโดยใช้เกษตรอินทรีย์</t>
  </si>
  <si>
    <t xml:space="preserve">    2.2 แนวทางการพัฒนาด้านวิชาการ เพื่อส่งเสริมและพัฒนาคุณภาพ</t>
  </si>
  <si>
    <t xml:space="preserve">         ผลผลิตทางการเกษตร  สนับสนุนศูนย์การเรียนรู้ชุมชน/และ</t>
  </si>
  <si>
    <t xml:space="preserve">         แหล่งเรียนรู้ ด้านเศรษฐกิจพอเพียงและเกษตรทฤษฎีใหม่  </t>
  </si>
  <si>
    <t xml:space="preserve">    3.1 แนวทางการพัฒนาด้านการจัดโครงสร้างองค์กรให้มีประสทธิภาพ</t>
  </si>
  <si>
    <t xml:space="preserve">         บรรลุตามนโยบายและบริหารงานอย่างโปร่งใสตรวจสอบได้ให้มี</t>
  </si>
  <si>
    <t xml:space="preserve">         ส่วนร่วมทุกภาคส่วน ทั้งระดับชาติ ระดับจังหวัด ท้องถิ่น และ</t>
  </si>
  <si>
    <t xml:space="preserve">         ภาคประชาชน</t>
  </si>
  <si>
    <t xml:space="preserve">    3.2 แนวทางการพัฒนาเทคโนโลยีและบุคลากรขององค์กรให้มีความ</t>
  </si>
  <si>
    <t xml:space="preserve">         เหมาะสม  สอดคล้อง</t>
  </si>
  <si>
    <t xml:space="preserve">    3.3 แนวทางการพัฒนาด้านการสื่อสารประชาสัมพันธ์เพื่อให้ประชาชน</t>
  </si>
  <si>
    <t xml:space="preserve">         มีส่วนร่วมรับรู้และติดตามการทำงานขององค์กรตนเอง</t>
  </si>
  <si>
    <t xml:space="preserve">    4.1 แนวทางการพัฒนาด้านการรณรงค์แก้ไขปัญหาภาวะโรคร้อน/</t>
  </si>
  <si>
    <t xml:space="preserve">         ส่งเสริมการประหยัดพลังงาน</t>
  </si>
  <si>
    <t xml:space="preserve">    5.1 แนวทางการพัฒนาด้านการส่งเสริมสนับสนุนการศึกษา </t>
  </si>
  <si>
    <t xml:space="preserve">         รวมถึงการศึกษา ทั้งในและนอกระบบโรงเรียน ทั้งระดับ</t>
  </si>
  <si>
    <t xml:space="preserve">         ชุมชน / ศูนย์พัฒนาเด็กเล็ก</t>
  </si>
  <si>
    <t xml:space="preserve">         โดยประสานการสนับสนุนงบประมาณและพัฒนา ศูนย์การเรียนรู้</t>
  </si>
  <si>
    <t xml:space="preserve">         ก่อนวัยเรียนประถม มัธยมและปริญญาตรี ภาคประชาชน</t>
  </si>
  <si>
    <t xml:space="preserve">    6.1 แนวทางการพัฒนาด้านการส่งเสริมความเข้มแข็งด้านสาธารณสุข</t>
  </si>
  <si>
    <t xml:space="preserve">         โดยส่งเสริมสนับสนุนอาสาสมัครสาธารณสุขมูลฐาน (อสม.) ให้</t>
  </si>
  <si>
    <t xml:space="preserve">         ทำงานอย่างมีคุณภาพ และมีขวัญกำลังใจที่ดี</t>
  </si>
  <si>
    <t xml:space="preserve">    6.2 แนวทางการพัฒนาด้านการจัดระบบส่งเสริมสุขภาพภาคประชาชน</t>
  </si>
  <si>
    <t xml:space="preserve">         เพื่อการพึ่งพาตนเองของประชาชนสู่การมีสุขภาพที่ดี (คุ้มครอง</t>
  </si>
  <si>
    <t xml:space="preserve">         ผู้บริโภค / การควบคุมป้องกันโรคติดต่อ / ไม่ติดต่อ /</t>
  </si>
  <si>
    <t xml:space="preserve">         การฟื้นฟูประชาชนอนามัยโรงเรียน</t>
  </si>
  <si>
    <t xml:space="preserve">    6.3 แนวทางการพัฒนาด้านการจัดระบบสุขภาพภาคประชาชน</t>
  </si>
  <si>
    <t xml:space="preserve">         ให้มีส่วนร่วมทุกภาคส่วน ทั้งผู้นำชุมชน(กำนันผู้ใหญ่บ้าน)</t>
  </si>
  <si>
    <t xml:space="preserve">         กลุ่มสตรี,กลุ่มเยาวชน,กลุ่มวัยรุ่น,วัยทำงาน และวัยสูงอายุ</t>
  </si>
  <si>
    <t xml:space="preserve">    7.1 แนวทางการพัฒนาด้านคุณภาพชีวิตผู้สูงอายุและสนับสนุนเบี้ยยังชีพ</t>
  </si>
  <si>
    <t xml:space="preserve">         ผู้สูงอายุอย่างทั้งถึงและเป็นธรรม</t>
  </si>
  <si>
    <t xml:space="preserve">    7.2 แนวทางการพัฒนาด้านการสงเคราะห์และการพัฒนา คุณภาพชีวิต</t>
  </si>
  <si>
    <t xml:space="preserve">         เด็กสตรี และคนชรา ผู้ด้อยโอกาส และผู้ติดเชื้อ H.I.V.</t>
  </si>
  <si>
    <t xml:space="preserve">    7.3 แนวทางการพัฒนาด้านการส่งเสริมสนับสนุนและพัฒนา</t>
  </si>
  <si>
    <t xml:space="preserve">         คุณภาพชีวิตของคนทุกวัยตั้งแต่แรกเกิด วัยเด็ก วัยรุ่น เยาวชน</t>
  </si>
  <si>
    <t xml:space="preserve">    8.1 แนวทางการพัฒนาด้านการส่งเสริมการจัดการแข่งขันกีฬาเพื่อ</t>
  </si>
  <si>
    <t xml:space="preserve">         สร้างความสมานฉันท์ระหว่างองค์กรต่างๆ</t>
  </si>
  <si>
    <t xml:space="preserve">    8.2 แนวทางการพัฒนาด้านการส่งเสริมการกีฬาและนันทนาการ</t>
  </si>
  <si>
    <t xml:space="preserve">         ให้เกิดประโยชน์</t>
  </si>
  <si>
    <t xml:space="preserve">         ระดับเยาวชนและประชาชนเพื่อแก้ปัญหายาเสพติดและใช้เวลาว่าง</t>
  </si>
  <si>
    <t xml:space="preserve">    9.1 แนวทางการพัฒนาด้านการป้องกันและบรรเทาสาธารณภัย / </t>
  </si>
  <si>
    <t xml:space="preserve">         ความมั่นคงปลอดภัยในชีวิตและทรัพย์สิน ลดอุบัติเหตุ จราจร</t>
  </si>
  <si>
    <t xml:space="preserve">          ทางบก / ทางน้ำ</t>
  </si>
  <si>
    <t xml:space="preserve">    9.2 แนวทางการพัฒนาด้านเสริมสร้างความเข็มแข็งของชุมชน</t>
  </si>
  <si>
    <t xml:space="preserve">          ในด้านความมั่นคง  และความปลอดภัย โดยส่งเสริมและ</t>
  </si>
  <si>
    <t xml:space="preserve">         สนับสนุนตำรวจบ้าน / อปพร. ให้ทำงานอย่างมีคุณภาพ</t>
  </si>
  <si>
    <t xml:space="preserve">    10.1 แนวทางการพัฒนาด้านการส่งเสริมวัด พระสงฆ์ เป็นศูนย์</t>
  </si>
  <si>
    <t xml:space="preserve">           ของชุมชน เช่น ชาติพันธ์วัฒนธรรม วิถีชีวิตภูมิปัญญาท้องถิ่น</t>
  </si>
  <si>
    <t xml:space="preserve">    10.2 แนวทางการพัฒนาด้านการรื้อฟื้น คุณค่า วัฒนธรรมประเพณี</t>
  </si>
  <si>
    <t>ความอบอุ่น</t>
  </si>
  <si>
    <t>โครงการดำเนินการเอง ขององค์การบริหารส่วนตำบลโนนไทย</t>
  </si>
  <si>
    <t>-</t>
  </si>
  <si>
    <t>โครงการพัฒนาส้วมสาธารณะไทย</t>
  </si>
  <si>
    <t xml:space="preserve"> - ส่งเสริมให้เด็กมีพฤติกรรมการใช้</t>
  </si>
  <si>
    <t>ส้วมสาธารณะที่ถูกลักษณะ</t>
  </si>
  <si>
    <t xml:space="preserve"> - นักเรียนมีพฤติกรรม</t>
  </si>
  <si>
    <t>ใช้ส้วมที่ถูกลักษณะ</t>
  </si>
  <si>
    <t xml:space="preserve">ศูนย์พัฒนาเด็กเล็กโนนไทย / </t>
  </si>
  <si>
    <t>ในตำบล</t>
  </si>
  <si>
    <t>เพื่อช่วยเหลือสงเคราะห์ผู้สูงอายุ</t>
  </si>
  <si>
    <t xml:space="preserve">           ส่งเสริมคุณธรรมวัฒนธรรมประเพณีวิถีพุทธท้องถิ่น</t>
  </si>
  <si>
    <t>บัญชีสรุปโครงการพัฒนา</t>
  </si>
  <si>
    <t>รวม  3  ปี</t>
  </si>
  <si>
    <t>กองช่าง</t>
  </si>
  <si>
    <t>ยุทธศาสตร์การพัฒนาจังหวัดที่  4  พัฒนาสังคมคุณภาพที่ทั่วถึงและยั่งยืนเพื่อสู่การเป็นเมืองน่าอยู่</t>
  </si>
  <si>
    <t>ยุทธศาสตร์การพัฒนาจังหวัดที่  1  พัฒนาปัจจัยแวดล้อมทางการแข่งขันของอุตสาหกรรมและเชื่อมโยงห่วงโซ่อุปทานเพื่อพัฒนาไปสู่ครัวของโลก และฐานการผลิตพลังงานสะอาด</t>
  </si>
  <si>
    <t>ยุทธศาสตร์การพัฒนาจังหวัดที่  4  พัฒนาสังคมคุณภาพที่ทั่วถึงและยั่งยืนเพื่อมุ่งสู่การเป็นเมืองน่าอยู่</t>
  </si>
  <si>
    <t>กองคลัง</t>
  </si>
  <si>
    <t>โครงการรณรงค์ไถกลบตอซัง</t>
  </si>
  <si>
    <t>เพื่ออนุรักษ์หน้าดินในพื้นที่ทำการเกษตร</t>
  </si>
  <si>
    <t>เด็กมีร่างกายที่แข็งแรง</t>
  </si>
  <si>
    <t>เด็กเล็กในศูนย์พัฒนา</t>
  </si>
  <si>
    <t>จำนวน 1 ศูนย์</t>
  </si>
  <si>
    <t>ปี  2560</t>
  </si>
  <si>
    <t>50,000</t>
  </si>
  <si>
    <t>1 โครงการ</t>
  </si>
  <si>
    <t>เพื่อสืบทอดประเพณีแห่เทียนพรรษา</t>
  </si>
  <si>
    <t>จัดงานประเพณีลอยกระทง</t>
  </si>
  <si>
    <t>เพื่อสืบสานประเพณีลอยกระทง</t>
  </si>
  <si>
    <t>เพื่อระลึกถึงบุญคุณของท่านท้าวสุรนารี</t>
  </si>
  <si>
    <t>ปี  2561</t>
  </si>
  <si>
    <t>2561</t>
  </si>
  <si>
    <t>2562</t>
  </si>
  <si>
    <t>กองการศึกษา</t>
  </si>
  <si>
    <t>กองส่งเสริมการเกษตร</t>
  </si>
  <si>
    <t>KPI</t>
  </si>
  <si>
    <t>สะดวกในการสัญจร</t>
  </si>
  <si>
    <t>ในหมู่บ้าน</t>
  </si>
  <si>
    <t>ประชาชนมีความ</t>
  </si>
  <si>
    <t>(ลำดับที่ 3)</t>
  </si>
  <si>
    <t>สัญจรไป - มาของประชาชน</t>
  </si>
  <si>
    <t>(เกินศักยภาพ)</t>
  </si>
  <si>
    <t>ประชาชนมีน้ำสำหรับ</t>
  </si>
  <si>
    <t>อุปโภคบริโภค</t>
  </si>
  <si>
    <t>.</t>
  </si>
  <si>
    <t>อุปโภคบริโภค และการเกษตร</t>
  </si>
  <si>
    <t>สำหรับอุปโภค บริโภค</t>
  </si>
  <si>
    <t>เพื่อมีแหล่งกักเก็บน้ำสำหรับ</t>
  </si>
  <si>
    <t>ประชาชนมีน้ำ</t>
  </si>
  <si>
    <t>สำหรับอุปโภคบริโภค</t>
  </si>
  <si>
    <t>ขุดลอกบึงโคกพรม (ส่วนที่เหลือ)</t>
  </si>
  <si>
    <t xml:space="preserve">บ้านโคกพรม หมู่ที่ 5 </t>
  </si>
  <si>
    <t xml:space="preserve">โครงการขุดลอกสระประปา </t>
  </si>
  <si>
    <t>เพื่อให้ประชาชนในหมู่บ้าน  มี</t>
  </si>
  <si>
    <t>บ้านด่านกรงกราง หมู่ที่ 6 (เกินศักยภาพ)</t>
  </si>
  <si>
    <t>น้ำประปาใช้อย่างทั่วถึง</t>
  </si>
  <si>
    <t xml:space="preserve">โครงการก่อสร้างระบบประปาหมู่บ้าน  </t>
  </si>
  <si>
    <t>เพื่อให้ประชาชนในหมู่บ้านมีน้ำ</t>
  </si>
  <si>
    <t xml:space="preserve">ก่อสร้างระบบประปาขนาดใหญ่ </t>
  </si>
  <si>
    <t xml:space="preserve">บ้านไร่  หมู่ที่ 7  </t>
  </si>
  <si>
    <t>ประปาใช้อย่างทั่วถึง</t>
  </si>
  <si>
    <t>ประชาชนมีแหล่งน้ำ</t>
  </si>
  <si>
    <t>เพื่อให้มีแหล่งกักเก็บน้ำสำหรับ</t>
  </si>
  <si>
    <t>บ้านหลักร้อย หมุ่ที่ 9</t>
  </si>
  <si>
    <t>ผลิตประปา</t>
  </si>
  <si>
    <t>โครงการขุดลอกสระหนองไทร</t>
  </si>
  <si>
    <t>บ้านหลักร้อย หมู่ที่ 9</t>
  </si>
  <si>
    <t>ใช้อุปโภคบริโภค</t>
  </si>
  <si>
    <t xml:space="preserve">โครงการก่อสร้างฝายน้ำล้น ตลุกเขียว </t>
  </si>
  <si>
    <t xml:space="preserve">บ้านหลักร้อย หมู่ที่ 9 </t>
  </si>
  <si>
    <t>โครงการก่อสร้างถนนลาดยาง จากบ้าน</t>
  </si>
  <si>
    <t>โครงการขุดลอกสระหนองกระทุ่ม 5 ไร่</t>
  </si>
  <si>
    <t>ขุดลอกสระหนองกระทุ่ม5ไร่ ขนาดกว้าง</t>
  </si>
  <si>
    <t>บ้านใหม่ หมู่ที่ 12</t>
  </si>
  <si>
    <t>อุปโภคบริโภคอย่างเพียงพอ</t>
  </si>
  <si>
    <t>48ม. ยาว 148 ม. ลึกเพิ่ม 2 เมตร</t>
  </si>
  <si>
    <t>เพื่อให้ประชาชนมีแหล่งกักเก็บน้ำ</t>
  </si>
  <si>
    <t xml:space="preserve">โครงการขุดลอกบ่อหนองสระผุ่ง </t>
  </si>
  <si>
    <t xml:space="preserve">ขุดลอกบ่อหนองสระผุ่ง ขนาดกว้าง 20ม. </t>
  </si>
  <si>
    <t>ยาว 40 ม. ลึก  2 เมตร</t>
  </si>
  <si>
    <t xml:space="preserve">ขุดลอกบ่อวัดร้าง  บ้านใหม่  หมู่ที่ 12 </t>
  </si>
  <si>
    <t>ขุดลอกบ่อวัดร้าง ขนาดกว้าง 40 ม.</t>
  </si>
  <si>
    <t>สำหรับใช้อุปโภคบริโภค</t>
  </si>
  <si>
    <t>ยาว 80 เมตร ลึกเพิ่ม 2 เมตร</t>
  </si>
  <si>
    <t>ใช้อุปโภค บริโภค</t>
  </si>
  <si>
    <t xml:space="preserve">โครงการขุดลอกบึงสระจรเข้  </t>
  </si>
  <si>
    <t>ขุดลอกบึงสระจรเข้ ขนาดกว้าง 100 ม.</t>
  </si>
  <si>
    <t>บ้านสระจรเข้  หมู่ที่ 13</t>
  </si>
  <si>
    <t>ยาว 100 ม. ลึกเพิ่ม 3 เมตร</t>
  </si>
  <si>
    <t>โครงการก่อสร้างถนน คสล.รอบบึงสระจรเข้</t>
  </si>
  <si>
    <t>โครงการก่อสร้างถนนลาดยาง สายบบ้าน</t>
  </si>
  <si>
    <t>สระจรเข้-บ้านใหม่   บ้านสระจรเข้ หมู่ที่ 13</t>
  </si>
  <si>
    <t xml:space="preserve">โครงการก่อสร้างถนนลาดยาง สายบ่อขยะ </t>
  </si>
  <si>
    <t xml:space="preserve">ถึงบ้านหนองดุม บ้านสระจรเข้  หมู่ที่ 13 </t>
  </si>
  <si>
    <t xml:space="preserve">โครงการขุดลอกสระหนองหัวช้าง </t>
  </si>
  <si>
    <t>ขุดลอกสระหนองหัวช้าง ขนาดความยาว</t>
  </si>
  <si>
    <t xml:space="preserve">บ้านดอนโบสถ์ หมู่ที่ 14 </t>
  </si>
  <si>
    <t>รอบสระ 85x(120+150)x1.50 ม.</t>
  </si>
  <si>
    <t>โครงการขุดลอกสระประปา (ร่วมกับบ้าน</t>
  </si>
  <si>
    <t>ขุดลอกสระประปา ขนาด 10 ไร่ 1 งาน</t>
  </si>
  <si>
    <t>ประชาชนมีน้ำเพียงพอ</t>
  </si>
  <si>
    <t xml:space="preserve">หลักร้อย)  บ้านโนนพัฒนา หมู่ที่ 15  </t>
  </si>
  <si>
    <t>ลึกเพิ่ม 2 เมตร</t>
  </si>
  <si>
    <t>บ้านด่านใต้  หมู่ที่ 17</t>
  </si>
  <si>
    <t xml:space="preserve">โครงการก่อสร้างโรงสูบน้ำบ้านด่านใต้ </t>
  </si>
  <si>
    <t>เพื่อให้ประชาชนมีแหล่งกักเก็บ</t>
  </si>
  <si>
    <t>น้ำสำหรับใช้อุปโภคบริโภค</t>
  </si>
  <si>
    <t>แผนพัฒนาสามปี  (พ.ศ. 2560  ถึง  พ.ศ. 2562)</t>
  </si>
  <si>
    <t>อสม.ในเขต อบต.โนนไทย</t>
  </si>
  <si>
    <t>กองสวัสดิการฯ</t>
  </si>
  <si>
    <t>กองสวสดิการฯ</t>
  </si>
  <si>
    <t>กลุ่มเป้าหมายมีคุณภาพชีวิตที่ดี</t>
  </si>
  <si>
    <t>10 จุด</t>
  </si>
  <si>
    <t>เพื่อพัฒนาความเข้มแข็งของสตรี และ</t>
  </si>
  <si>
    <t>ครอบครัวในเขต อบต.โนนไทย</t>
  </si>
  <si>
    <t>จัดกิจการมให้ความรู้สร้างความ</t>
  </si>
  <si>
    <t>ผู้ร่วมโครงการมีความ</t>
  </si>
  <si>
    <t>เข้าใจเกี่ยวกับสถาบัน</t>
  </si>
  <si>
    <t>ครอบครัวมีความสุขและมี</t>
  </si>
  <si>
    <t>โครงการชุมชนรู้ทันอัคคีภัย</t>
  </si>
  <si>
    <t>ฝึกอบรมทีมกู้ภัยฉุกเฉินประจำตำบล</t>
  </si>
  <si>
    <t>ปีละ 10 คน</t>
  </si>
  <si>
    <t>จำนวน  1  โครงการ</t>
  </si>
  <si>
    <t>จำนวน 16  เครื่อง (แบบมือถือ)</t>
  </si>
  <si>
    <t>กองสวัสดิการ</t>
  </si>
  <si>
    <t>โครงการวันผู้สูงอายุ</t>
  </si>
  <si>
    <t xml:space="preserve">ห้องน้ำชาย-หญิง </t>
  </si>
  <si>
    <t>นักเรียนทุกคนได้รับอาหาร</t>
  </si>
  <si>
    <t>เสริม(นม)รีงเรียน</t>
  </si>
  <si>
    <t>บุคลากรมีความรู้มากขึ้น</t>
  </si>
  <si>
    <t>มีอุปกรณ์เพียงพอเมื่อมีเหตุ</t>
  </si>
  <si>
    <t>เด็กมีสุขภาพแข็งแรง</t>
  </si>
  <si>
    <t>จำนวนสุนัขไม่มี่เจ้าของลดลง</t>
  </si>
  <si>
    <t>ที่ดี</t>
  </si>
  <si>
    <t>เด็กในศูนย์เด็กมีสุขลักษณะ</t>
  </si>
  <si>
    <t>ผู้สูงอายุทุกคนได้รับเงิน</t>
  </si>
  <si>
    <t>เบี้ยยังชีพ</t>
  </si>
  <si>
    <t>ผู้พิการทุกคนที่คุณสมบัตรครบ</t>
  </si>
  <si>
    <t>ผู้ป่วยเอดส์ทุกคนที่ลงทะเบียน</t>
  </si>
  <si>
    <t>ครบถ้วนถูกต้อง จะได้รับเงิน</t>
  </si>
  <si>
    <t>สงเคราะห์</t>
  </si>
  <si>
    <t>จำนวนประชาชนที่ได้รับการ</t>
  </si>
  <si>
    <t>ช่วยเหลืออย่างทันท่วงที</t>
  </si>
  <si>
    <t>เด็กทั้ง 17 หมู่บ้าน เข้าร่วมงาน</t>
  </si>
  <si>
    <t>จำนวนผู้ติดยาเสพติดลดลง</t>
  </si>
  <si>
    <t>การสืบสารประเพณีไทยเพิ่มขึ้น</t>
  </si>
  <si>
    <t>จัดกิจกรรมเพื่อรำลึกถึงคุณย่าโม</t>
  </si>
  <si>
    <t>ปี  2562</t>
  </si>
  <si>
    <t>ปีละ1 กิจกรรม</t>
  </si>
  <si>
    <t>มีการจัดการที่ถูกต้อง</t>
  </si>
  <si>
    <t>พี่ตุ้ม</t>
  </si>
  <si>
    <t>เพื่อส่งเสริมให้มีความเป็นอยู่ที่ดีขึ้น</t>
  </si>
  <si>
    <t>สวัสดิการสังคม</t>
  </si>
  <si>
    <t>เพื่อส่งเสริมคุณภาพชีวิตเด็กแรกเกิด</t>
  </si>
  <si>
    <t>เด็กแรกเกิด-3ขวบ</t>
  </si>
  <si>
    <t>การเลือกตั้งมีความเรียบร้อย</t>
  </si>
  <si>
    <t>ผู้พิการที่ขึ้นทะเบียนในเขต</t>
  </si>
  <si>
    <t>ผู้ป่วยเอดส์ ที่ได้ขึ้นทะเบียน</t>
  </si>
  <si>
    <t>ในเขตอบต.โนนไทย</t>
  </si>
  <si>
    <t>โครงการลดต้นทุนการผลิตข้าว</t>
  </si>
  <si>
    <t>เกษตรกร 17 หมู่บ้าน</t>
  </si>
  <si>
    <t>ปรับปรุงภูมิทัศน์โดยรอบ อบต.โนนไทย</t>
  </si>
  <si>
    <t>2563</t>
  </si>
  <si>
    <t>2564</t>
  </si>
  <si>
    <t>50000</t>
  </si>
  <si>
    <t>25561</t>
  </si>
  <si>
    <t>โนนไทยได้รับความ</t>
  </si>
  <si>
    <t>ช่วยเหลือ</t>
  </si>
  <si>
    <t>เข้าใจในการอยู่ร่วมกันใน</t>
  </si>
  <si>
    <t>จัดงานประเพณี แห่เทียนพรรษา</t>
  </si>
  <si>
    <t>บัญชีครุภัณฑ์</t>
  </si>
  <si>
    <t>ก. ยุทธศาสตร์การพัฒนาจังหวัดที่  5  พัฒนาทรัพยากรธรรมชาติและสิ่งแวดล้อม และการบริหารจัดการน้ำอย่างบูรณาการ</t>
  </si>
  <si>
    <t>ข.ยุทธศาสตร์การพัฒนาขององค์กรปกครองส่วนท้องถิ่นในเขตจังหวัด</t>
  </si>
  <si>
    <t>2.1 แผนงานการเกษตร</t>
  </si>
  <si>
    <t>3.1 แผนงานบริหารงานทั่วไป</t>
  </si>
  <si>
    <t>แผนงานเคหะและชุมชน</t>
  </si>
  <si>
    <t>แผนงานสร้างความเข้มแข็ง</t>
  </si>
  <si>
    <t>4.1 แผนงานการเกษตร</t>
  </si>
  <si>
    <t>5.1แผนงานการศึษา</t>
  </si>
  <si>
    <t>แผนงานการศาสนาฯ</t>
  </si>
  <si>
    <t>แผนงานสาธารณสุข</t>
  </si>
  <si>
    <t>6.1 แผนงานสาธารณสุข</t>
  </si>
  <si>
    <t>ผู้พิการ)</t>
  </si>
  <si>
    <t xml:space="preserve">เบี้ยยังชีพผู้พิการ (เงินสงเคราะห์ฯ </t>
  </si>
  <si>
    <t>และได้ลงทะเบียนถูกต้อง</t>
  </si>
  <si>
    <t>ได้รับเงินเบี้ย</t>
  </si>
  <si>
    <t>(เงินสงเคราะห์ฯ ผู้ป่วยเอดส์)</t>
  </si>
  <si>
    <t>เบี้ยยังชีพผู้ป่วยเอดส์</t>
  </si>
  <si>
    <t>โครงการเสริมสร้างสุขภาวะสำหรับ</t>
  </si>
  <si>
    <t xml:space="preserve">ผู้สูงอายุ ผู้พิการ ผู้อยู่ในภาวะพึ่งพิง </t>
  </si>
  <si>
    <t>ผู้สูงอายุที่ขึ้นทะเบียนครบถ้วน</t>
  </si>
  <si>
    <t>และถูกต้อง</t>
  </si>
  <si>
    <t>7.1 แผนงานสังคมสงเคราะห์</t>
  </si>
  <si>
    <t>7.2  แผนงานสร้างความเข้มแข็งของชุมชน</t>
  </si>
  <si>
    <t>7.3 แผนงานงบกลาง</t>
  </si>
  <si>
    <t>8.1 แผนงานสร้างความเข้มแข็งของชุมชน</t>
  </si>
  <si>
    <t>8.2 แผนงานการศาสนา วัฒนธรรม และนันทนาการ</t>
  </si>
  <si>
    <t>ประชาชนมีความสะดวก</t>
  </si>
  <si>
    <t>ในการสัญจร</t>
  </si>
  <si>
    <t>ประชาชนมีน้ำใช้</t>
  </si>
  <si>
    <t xml:space="preserve">เพื่อให้มีทางระบายน้ำเพิ่มมากขึ้น </t>
  </si>
  <si>
    <t xml:space="preserve">วางท่อ คสล.ขนาด 0.80ม.  830 ท่อน </t>
  </si>
  <si>
    <t xml:space="preserve">และการสัญจรไป-มาขอประชาน </t>
  </si>
  <si>
    <t>ท่อน  พร้อมบ่อพัก</t>
  </si>
  <si>
    <t>ในหมู่บ้านมีความสะดวก</t>
  </si>
  <si>
    <t>บริโภค</t>
  </si>
  <si>
    <t>ประชาชนมีน้ำประปา</t>
  </si>
  <si>
    <t>โครงการวางท่อคสล.จากหนองกระทุ่ม เพื่อ</t>
  </si>
  <si>
    <t>187500</t>
  </si>
  <si>
    <t>มีน้ำสำหรับใช้อุปโภค</t>
  </si>
  <si>
    <t xml:space="preserve">ดึงน้ำไปหนองสระพระ บ้านใหม่ หมู่ที่ 12 </t>
  </si>
  <si>
    <t>เดินน้ำเข้าสระสาธารณประโยชน์</t>
  </si>
  <si>
    <t>ประชาชนมีน้ำใช่</t>
  </si>
  <si>
    <t>โครงการประกันคุณภาพการศึกษา</t>
  </si>
  <si>
    <t>ศูนย์พัฒนาเด็กเล็กโนนไทย</t>
  </si>
  <si>
    <t>ใช้ทุกครัวเรือน</t>
  </si>
  <si>
    <t>9.1 แผนงานรักษาความสงบภายใน</t>
  </si>
  <si>
    <t>โครงการปฐมนิเทศผู้ปกครอง</t>
  </si>
  <si>
    <t>โครงการสายสัมพันธ์ บ้าน-ศูนย์เด็กเล็ก</t>
  </si>
  <si>
    <t>โครงการมุมประสบการณ์</t>
  </si>
  <si>
    <t>ปีละ  1 กิจกรรม</t>
  </si>
  <si>
    <t>โครงการสนามเด็กเล่นของหนู</t>
  </si>
  <si>
    <t>เด็กนักเรียนในศูนย์</t>
  </si>
  <si>
    <t>เพื่อปลูกผังคุณธรรม จริยธรรมให้กับเด็ก</t>
  </si>
  <si>
    <t>โครงการศึกษาดูงานศูนย์เด็กเล็กต้นแบบ</t>
  </si>
  <si>
    <t>เด็ก และผู้ปกครอง 130 คน</t>
  </si>
  <si>
    <t>ศูนย์พัฒนาเด็กเล็กทั้งสองแห่ง</t>
  </si>
  <si>
    <t>ศูนย์ฯเด็กมีภูมิทัศน์ที่น่าอยู่</t>
  </si>
  <si>
    <t>ศูนย์ฯโนนไทย /</t>
  </si>
  <si>
    <t>หลักร้อย</t>
  </si>
  <si>
    <t>เด็กในศูนย์มีสุขภาพแข็งแรง</t>
  </si>
  <si>
    <t>โครงการเล่านิทานวันละเรื่อง</t>
  </si>
  <si>
    <t xml:space="preserve">โครงการหนูน้อยฟันดี </t>
  </si>
  <si>
    <t>เพื่อเสริมสร้างพฤติกรรมด้านสุขอนามัย</t>
  </si>
  <si>
    <t>ในการแปรงฟันที่ถูกต้อง</t>
  </si>
  <si>
    <t>เด็กในศูนย์พัฒนาฯทั้งสองแห่ง</t>
  </si>
  <si>
    <t>โครงการส่งเสริมโภชนาการในเด็กปฐมวัย</t>
  </si>
  <si>
    <t>โครงการควบคุมโรคติดต่อ</t>
  </si>
  <si>
    <t>10.1 แผนงานการศาสนา วัฒนธรรมและนันทนาการ</t>
  </si>
  <si>
    <t>ม.15</t>
  </si>
  <si>
    <t>ม.14</t>
  </si>
  <si>
    <t>ม.13(18)</t>
  </si>
  <si>
    <t>ม.12(23)</t>
  </si>
  <si>
    <t>641,500</t>
  </si>
  <si>
    <t>641500</t>
  </si>
  <si>
    <t xml:space="preserve">บ้านใหม่  หมู่ที่ 12  </t>
  </si>
  <si>
    <t>ม.12(22)</t>
  </si>
  <si>
    <t>ม.12(21)</t>
  </si>
  <si>
    <t>ม.9(22)</t>
  </si>
  <si>
    <t>ม.9(20)</t>
  </si>
  <si>
    <t>ม.9(19)</t>
  </si>
  <si>
    <t>ม.9(18)</t>
  </si>
  <si>
    <t>ม.7(14)</t>
  </si>
  <si>
    <t>ม.6(15)</t>
  </si>
  <si>
    <t>ม.5 (19)</t>
  </si>
  <si>
    <t>ม.4</t>
  </si>
  <si>
    <t>ม.16(เพิ่ม)</t>
  </si>
  <si>
    <t xml:space="preserve">ม่วงหนองแต้ เชื่อมตำบลมะค่า </t>
  </si>
  <si>
    <t>ม.13(21)</t>
  </si>
  <si>
    <t>ม.13(20)</t>
  </si>
  <si>
    <t>ม.13(19)</t>
  </si>
  <si>
    <t>ม.12(เพิ่ม)</t>
  </si>
  <si>
    <t>เชื่อตำบลสายออ  บ้านใหม่  หมู่ที่ 12</t>
  </si>
  <si>
    <t>โครงการก่อสร้างถนน คสล.จากนานางสมัย</t>
  </si>
  <si>
    <t>หมู่ที่ 12  บ้านใหม่</t>
  </si>
  <si>
    <t>บ้านใหม่ เชื่อมตำบลมะค่า</t>
  </si>
  <si>
    <t>โครงการก่อสร้างถนนลาดยาง จากหน้าวัด</t>
  </si>
  <si>
    <t>ม.11(13(</t>
  </si>
  <si>
    <t>ม.9(13)</t>
  </si>
  <si>
    <t>เหมะสม</t>
  </si>
  <si>
    <t>ที่เหมาะสม</t>
  </si>
  <si>
    <t>อาคารสถานที่เรียนที่</t>
  </si>
  <si>
    <t>วัดป่าหลักร้อย มีอาคารเรียน</t>
  </si>
  <si>
    <t>ศูนย์พัฒนาเด็กเล็ก มี</t>
  </si>
  <si>
    <t>เพื่อให้เด็กในศูนย์พัฒนาเด็กล้ก</t>
  </si>
  <si>
    <t>ม.9(21)</t>
  </si>
  <si>
    <t>ม.8(10)</t>
  </si>
  <si>
    <t>ม.7(15)</t>
  </si>
  <si>
    <t>ม.7 (12)</t>
  </si>
  <si>
    <t>ม.7(1)</t>
  </si>
  <si>
    <t>ม.6(17)</t>
  </si>
  <si>
    <t>ม.6(16)</t>
  </si>
  <si>
    <t>ม.5(21)</t>
  </si>
  <si>
    <t>ม.5(20)</t>
  </si>
  <si>
    <t>ม.3</t>
  </si>
  <si>
    <t>ม.2</t>
  </si>
  <si>
    <t xml:space="preserve">   1.1 แผนงานเคหะและชุมชน</t>
  </si>
  <si>
    <t>1. ยุทธศาสตร์ด้านโครงสร้างพื้นฐาน</t>
  </si>
  <si>
    <t>ข. ยุทธศาสตร์การพัฒนาขององค์กรปกครองส่วนท้องถิ่นในเขตจังหวัดที่ 6 ยุทธศาสตร์ด้านการพัฒนาโครงสร้างพื้นฐาน</t>
  </si>
  <si>
    <t>ก. ยุทธศาสตร์จังหวัดที่ 2 ยกระดับสังคมให้เป็นเมืองน่าอยู่</t>
  </si>
  <si>
    <t xml:space="preserve">องค์การบริหารส่วนตำบลโนนไทย  อำเภอโนนไทย  จังหวัดนครราชสีมา </t>
  </si>
  <si>
    <t>สำหรับ ประสานโครงการพัฒนา องค์การบริหารส่วนจังหวัด</t>
  </si>
  <si>
    <t xml:space="preserve">    10.1แผนงานการศาสนา วัฒนธรรมและนันทนาการ</t>
  </si>
  <si>
    <t xml:space="preserve">    9.2 แผนงานเคหะและชุมชน</t>
  </si>
  <si>
    <t xml:space="preserve">    9.1 แผนงานรักษาความสงบภายใน</t>
  </si>
  <si>
    <t xml:space="preserve">    8.2 แผนงานการศาสนา วัฒนธรรมและนันทนาการ</t>
  </si>
  <si>
    <t xml:space="preserve">    8.1 แผนงานสร้างความเข้มแข็งของชุมชน</t>
  </si>
  <si>
    <t xml:space="preserve">    7.3 แผนงานงบกลาง</t>
  </si>
  <si>
    <t xml:space="preserve">    7.2 แผนงานสร้างความเข้มแข็งของชุมชน</t>
  </si>
  <si>
    <t xml:space="preserve">    7.1 แผนงานสังคมสงเคราะห์</t>
  </si>
  <si>
    <t xml:space="preserve">    6.1 แผนงานการสาธารณสุข</t>
  </si>
  <si>
    <t>ปี พ.ศ. 2564</t>
  </si>
  <si>
    <t>ปี  2563</t>
  </si>
  <si>
    <t xml:space="preserve">    5.1 แผนงานการศึกษา</t>
  </si>
  <si>
    <t xml:space="preserve">    4.1แผนงานการเกษตร</t>
  </si>
  <si>
    <t xml:space="preserve">   3.1 แผนงานบริหารงานทั่วไป</t>
  </si>
  <si>
    <t xml:space="preserve">      2.1 แผนงานการเกษตร</t>
  </si>
  <si>
    <t xml:space="preserve">     1.1 แผนงานเคหะและชุมชน</t>
  </si>
  <si>
    <t>แผนพัฒนาท้องถิ่นสี่ปี  (พ.ศ. 2561  - 2564)</t>
  </si>
  <si>
    <t>โครงการปรับปรุงถนนคลส. โดยการลง</t>
  </si>
  <si>
    <t>แอสฟัลท์ติก ถนนสายหน้าโรงเรียนสายมิตร</t>
  </si>
  <si>
    <t xml:space="preserve">ถึงสี่แยกโนนหวาย </t>
  </si>
  <si>
    <t xml:space="preserve">ปรับปรุงถนน คสล.โดยการลงแอสฟัลติก </t>
  </si>
  <si>
    <t>สายหน้าโรงเรียนสายมิตร-สี่แยกโนนหวาย</t>
  </si>
  <si>
    <t>ขนาด 11</t>
  </si>
  <si>
    <t>หมู่บ้านในเขต ตำบลโนนไทย</t>
  </si>
  <si>
    <t>โครงการก่อสร้างถนน คสล. จากบ้านนางก้อม</t>
  </si>
  <si>
    <t xml:space="preserve">เชื่อมหมู่ 9 หลักร้อย  </t>
  </si>
  <si>
    <t>ก่อสร้างถนน คสล. เชื่อมระหว่างหมู่บ้าน</t>
  </si>
  <si>
    <t>สายบ้านนางก้อม บ้านโนนพัฒนา ถึง</t>
  </si>
  <si>
    <t>บ้านหลักร้อย หมู่ที่ 9  ขนาดกว้าง 5 เมตร</t>
  </si>
  <si>
    <t xml:space="preserve">บ้านโนนพัฒนา หมู่ที่ 15 </t>
  </si>
  <si>
    <t>โครงการก่อสร้างฝายน้ำล้น บริเวณหมู่บ้าน</t>
  </si>
  <si>
    <t xml:space="preserve">ม่วงหนองแต้ หมู่ที่ 16 </t>
  </si>
  <si>
    <t>ก่อสร้างฝายน้ำล้น 1 ฝาย</t>
  </si>
  <si>
    <t>ก่อสร้างถนนลูกรัง สายบ้านโคกน้อยเชื่อม</t>
  </si>
  <si>
    <t>ตำบลค้างพลู</t>
  </si>
  <si>
    <t>ก่อสร้างถนนลูกรัง สายบ้านโคกน้อย เชื่อม</t>
  </si>
  <si>
    <t>เพื่อให้กลุ่มอาชีพด้านการเกษตรมีความรู้ความเข้าใจในอาชีพของตนเอง</t>
  </si>
  <si>
    <t>อบรมวิชาชีพด้านการเกษตรให้กับเกษตรกรทั้ง 17 หมู่บ้าน</t>
  </si>
  <si>
    <t>เพื่อให้ประชาชนมีความรู้ความเข้าใจในกระบวนการทำเกษตรอินทรีย์</t>
  </si>
  <si>
    <t>ร้อยละ 80 ของผู้เข้าร่วมอบรมมีความเข้าในในอาชีพ</t>
  </si>
  <si>
    <t>ร้อยละ 80 ของผู้เข้าร่วมอบรมมีความรู้ความเข้าใจ</t>
  </si>
  <si>
    <t xml:space="preserve"> - ประชาชนมีความเข้าใจในกระบวนการทำเกษตรอินทรีย์</t>
  </si>
  <si>
    <t>โครงการตามรอยพ่อสู่เกษตรทฤษฎีใหม่</t>
  </si>
  <si>
    <t>เพื่อให้เกษตรสามารถเลี้ยงตนเองได้ มีเงินไว้ใช้จ่าย และมีอาหารไว้บริโภค</t>
  </si>
  <si>
    <t>ประชาชนที่เข้าร่วมโครงการมีรายได้เพิ่มขึ้น</t>
  </si>
  <si>
    <t xml:space="preserve"> - ประชาชนมีรายได้เลี้ยงตนเอง และมีอาหารไว้บริโภค</t>
  </si>
  <si>
    <t>ร้อยละ 80 ของผู้เข้าร่วมอบรมนำไปปรับใช้ในชีวิต</t>
  </si>
  <si>
    <t>ประชาชนมีผักไว้กินเองและลดรายจ่ายเพิ่มรายได้</t>
  </si>
  <si>
    <t>2565</t>
  </si>
  <si>
    <t>เพื่อส่งเสริมการปลูกข้าวเพื่อให้ได้ผลผลิตที่ดี</t>
  </si>
  <si>
    <t>เพื่อปรับปรุงซ่อมแซมศูนย์ถ่ายทอดเทคโนโลยีทางการเกษตร</t>
  </si>
  <si>
    <t>ปรับปรุงช่อมแชมศูนย์ถ่ายทอดเทคโนโลยีทางการเกษตรประจำตำบลโนนไทย</t>
  </si>
  <si>
    <t>ศูนย์ถ่ายทอดฯ ได้รับการปรับปรุงให้อยู่ในสภาพที่ใช้งานได้ดี</t>
  </si>
  <si>
    <t xml:space="preserve"> - ศูนย์ถ่ายทอดฯ ได้รับการปรับปรุงซ่อมแซมให้ดีขึ้น</t>
  </si>
  <si>
    <t>เพื่อให้เกษตรได้เรียนรู้ในการทำเกษตรแบบพอเพียงตามปรัชญาเศรษฐกิจพอเพียง</t>
  </si>
  <si>
    <t>แปลงเรียนรู้เศรษฐกิจพอเพียงจำนวน 1 แปลง</t>
  </si>
  <si>
    <t>ประชาชนปฏิบัติตามปรัชญาเศรษฐกิจพอเพียง</t>
  </si>
  <si>
    <t xml:space="preserve"> - ประชาชนมีความป็นอยู่แบบพอเพียง</t>
  </si>
  <si>
    <t>จัดฝึกอบรมสร้างเครือข่ายเยาวชนต้นแบบพัฒนาเกษตรชุมชน</t>
  </si>
  <si>
    <t>เพื่อสร้างเครือข่ายเยาวชนที่สนใจทำอาชีพด้านเกษตรกรรม</t>
  </si>
  <si>
    <t>ร้อยละ80 ของผู้เข้าร่วมมีความรู้เพิ่มขึ้น</t>
  </si>
  <si>
    <t>มีเยาวชนที่สนใจและสืบสานอาชีพเกษตรกรรม</t>
  </si>
  <si>
    <t>โครงการอบรมการผลิตปุ๋ยอินทรีย์และปุ๋ยชีวภาพ</t>
  </si>
  <si>
    <t xml:space="preserve"> -เพื่อให้ประชาชนทำการเกษตรแบบพอเพียงตามแนวพระราชดำรัส-ลดค่าใช้จ่าย เพิ่มรายได้ -ลดค่าใช้ปุ๋ยเคมี</t>
  </si>
  <si>
    <t>เกษตรกรทุกหมู่บ้านในเขต อบต.โนนไทย</t>
  </si>
  <si>
    <t>ร้อยะล 80 ขอผู้เข้าอบรม สามารถทำมาปรับใช้ในการเกษตรได้</t>
  </si>
  <si>
    <t>ลดต้นทุนการทำเกษตรกรรมมีการรวมกลุ่มในการประกอบอาชีพ</t>
  </si>
  <si>
    <t>เกษตรกรผู้นำเกษตรกรเห็นความสำคัญของการทำการเกษตรแบบพอเพียงตามแนวพระราชดำริ</t>
  </si>
  <si>
    <t>เกษตรกร / ผู้นำเกษตรกร / ผู้นำชุมชนหมู่บ้าน ในเขตอบต.โนนไทย</t>
  </si>
  <si>
    <t>ร้อยละ 80 ของผู้เข้าโครงการได้รับความรู้เพิ่มมากขึ้น</t>
  </si>
  <si>
    <t>เกษตรกรมีการเรียนรู้ด้านเกษตร สร้างงานสร้างรายได้สร้างผลิตภัณฑ์ประจำตำบลลดการพึ่งพาจากธรรมชาติ</t>
  </si>
  <si>
    <t>โครงการเพิ่มผลผลิตและพัฒนาคุณภาพมันสัมปะหลัง</t>
  </si>
  <si>
    <t>ให้เกษตรกรมีความรู้ เพิ่มรายได้ ลดต้นทุนการผลิตอนุรักษ์ทรัพยากรธรรมชาติ</t>
  </si>
  <si>
    <t>กลุ่มเกษตรกรผู้ปลูกมันสัมปะหลัง หมู่บ้านละ3 คน  จำนวน 17 หมู่บ้าน</t>
  </si>
  <si>
    <t xml:space="preserve"> - เกษตรกรมีความรู้มีรายได้เพิ่มขึ้นลดต้นทุนการผลิตรักษาธรรมชาติ</t>
  </si>
  <si>
    <t>จำนวนประชาชนที่เข้าร่วมกิจกรรม</t>
  </si>
  <si>
    <t>สร้างจิตสำนึกความจงรักภักดีต่อสถาบันพระมหากษัตริย์</t>
  </si>
  <si>
    <t xml:space="preserve">โครงการก่อสร้างอาคารสำนักงานอบต.โนนไทย </t>
  </si>
  <si>
    <t>เพื่อให้เกิดความสะดวกและความคล่องตัวในการปฏิบัติราชการรองรับการให้บริการประชาชน</t>
  </si>
  <si>
    <t>อาคารสำนักปลัดมีความเหมาะสมกับการปฏิบัติงาน</t>
  </si>
  <si>
    <t>ประชาชนมีความพึงพอใจในการให้บริการ</t>
  </si>
  <si>
    <t>โครงการฝึกอบรมและศึกษาดูงาน เพื่อเพิ่มประสิทธิภาพในการบริหารงานและการพัฒนาท้องถิ่น</t>
  </si>
  <si>
    <t>โครงการปรับปรุงภูมิทัศน์โดยรอบ อบต.โนนไทย</t>
  </si>
  <si>
    <t>เพื่อความเป็นระเบียบเรียบร้อยของที่ทำการ อบต.โนนไทย</t>
  </si>
  <si>
    <t>ร้อยละ 80 ของผู้มาติดต่อราชการมีความพึงพอใจ</t>
  </si>
  <si>
    <t>อาคารสำนักงาน มีวามเป็นระเบียบเรียบร้อย</t>
  </si>
  <si>
    <t>โครงการกิจกรรมเฉลิมพระเกียรติสมเด็จพระกนิษฐาธิราชเจ้า กรมสมเด็จพระเทพรัตนราชสุดาฯ สยามบรมราชกุมารี</t>
  </si>
  <si>
    <t>แสดงความจงรักภักดีต่อสถาบันพระมหากษัตริย์</t>
  </si>
  <si>
    <t>โครงการก่อสร้างห้องน้ำ บริเวณภายในอบต.โนนไทย</t>
  </si>
  <si>
    <t>เพื่อสร้างสุขลักษณะที่ดีในการใช้ห้องน้ำ</t>
  </si>
  <si>
    <t>จำนวนห้องน้ำสำหรับใช้ในสำนักงาน</t>
  </si>
  <si>
    <t>มีความเพียงพอสำหรับการใช้ห้องน้ำ</t>
  </si>
  <si>
    <t>ร้อยละ 80 ของผู้เข้าอบรม มีความรู้ความเข้าใจ</t>
  </si>
  <si>
    <t>ผู้บริหาร สมาชิกอบต.พนักงาน ลูกจ้าง มีความรู้ความสามารถเพิ่มขึ้น</t>
  </si>
  <si>
    <t>โครงการพัฒนาคุณธรรมจริยธรรมของบุคลากรองค์การบริหารส่วนตำบลโนนไทย</t>
  </si>
  <si>
    <t>เพื่อพัฒนาจิตสำนึกคุณธรรมจริยธรรมของบุคลากรในหน่วยงาน</t>
  </si>
  <si>
    <t>ร้อยละ 80 ของผู้เข้าร่วมโครงการมีความรู้ความเข้าใจเพิ่มขึ้น</t>
  </si>
  <si>
    <t xml:space="preserve"> - บุคลากรของ อบต.ทัศนคติที่ดีกับทั้งการทำงานในหน้าที่และการให้บริการประชาชน</t>
  </si>
  <si>
    <t>เพื่อเพิ่มพูนความรู้ความสามารถของคณะผู้บริหารสมาชิกสภาอบต.พนักงานส่วนตำบล ลูกจ้างและพนักงานจ้าง พนักงานจ้างเหมา</t>
  </si>
  <si>
    <t>เพื่อการบริหารงานที่มีประสิทธิภาพ คุณภาพการให้บริการประชาชนรับเรื่องราวร้องทุกข์เป็นต้น</t>
  </si>
  <si>
    <t>ประชาชน ในเขต อบต.โนนไทยทุกหมู่บ้าน</t>
  </si>
  <si>
    <t>ประชาชนร้อยละ 80ได้รับการอำนวยความสะดวก</t>
  </si>
  <si>
    <t xml:space="preserve"> - ประชาชนได้รับบริการ และรับทราบข้อมูลข่าวสารของ อบต.โนนไทย</t>
  </si>
  <si>
    <t>เพื่อเพิ่มประสิทธิภาพในการหาข้อมูลการจัดเก็บภาษี</t>
  </si>
  <si>
    <t>มีระบบจัดเก็บภาษีที่มีประสิทธิภาพ</t>
  </si>
  <si>
    <t xml:space="preserve"> - โปรแกรมแผนที่ภาษีมีประสิทธิภาพสูงสุด</t>
  </si>
  <si>
    <t>เพื่อรักษาความปลอดภัยของพนักงานและทรัพย์สินภายใน อบต.โนนไทย</t>
  </si>
  <si>
    <t>สบุคค สถานที่ราชการมีความปลอดภัย</t>
  </si>
  <si>
    <t>เพื่อรักษาความปลอดภัยป้องกันปัญหาอาชญากรรม</t>
  </si>
  <si>
    <t>โครงการอบรมส่งเสริมความรู้เพื่อเสริมสร้างพลเมืองดีวิถีประชาธิปไตย</t>
  </si>
  <si>
    <t xml:space="preserve">เพื่อสร้างพลเมืองที่พึงประสงค์ต่อการปกครองระบอบประชาธิปไตย </t>
  </si>
  <si>
    <t>จำนวนพลเมืองมีความรู้ความเข้าใจเกี่ยวกับประชาธิปไตยเพิ่มขึ้น</t>
  </si>
  <si>
    <t>พลเมืองเกิดสำนึกความเป็นพลเมืองที่ดี</t>
  </si>
  <si>
    <t>โครงการอบรมให้ความรู้เกี่ยวกับกฎหมาย ให้กับประชาชน ผู้นำชุมชน และพนักงาน</t>
  </si>
  <si>
    <t>เพื่อให้ผู้เข้าร่วมโครงการ มีความรู้ความเข้าใจเกี่ยวกับกฎหมายมากขึ้น</t>
  </si>
  <si>
    <t>ร้อยละ 80 ของผู้ร่วมโครงการได้รับความรู้เพิ่มเติม</t>
  </si>
  <si>
    <t>ผู้เข้าร่วมโครงการมีความรู้ด้านกฎหมายเพิ่มขึ้น</t>
  </si>
  <si>
    <t>โครงการจัดอบรมให้ความรู้ประชาชนเกี่ยวกับการชำระภาษี</t>
  </si>
  <si>
    <t>เพื่อให้ความรู้ด้านภาษีเบื้องต้นให้กับประชาชน</t>
  </si>
  <si>
    <t>ร้อยละ 80 ของประชาชนมีความรู้ความเข้าใจเพิ่มขึ้น</t>
  </si>
  <si>
    <t>ประชาชนได้รับความรู้เรื่องเกี่ยวกับภาษีเพิ่มขึ้น</t>
  </si>
  <si>
    <t>ประชาชนมีช่องทางในการแสดงความคิดเห็นต่อการทำงานของอบต.</t>
  </si>
  <si>
    <t>เพื่อสร้างเวทีแสดงความคิดเห็นในการทำงานระหว่างหมู่บ้านกับ อบต</t>
  </si>
  <si>
    <t xml:space="preserve"> - ประชุมเวทีประชาคมหมู่บ้าน / ประชาคมตำบล</t>
  </si>
  <si>
    <t>ประชาชนในพื้นที่ อบต.17 หมู่บ้าน</t>
  </si>
  <si>
    <t>โครงการจัดการเลือกตั้งทั่วไปและเลือกตั้งซ่อม</t>
  </si>
  <si>
    <t>เพื่อจัดการเลือกตั้งทั่วไปและเลือกตั้งซ่อม</t>
  </si>
  <si>
    <t xml:space="preserve"> - ดำเนินการเลือกตั้งทั่วไปและเลือกตั้งซ่อม</t>
  </si>
  <si>
    <t>ส่งเสริมการปลูกผักสวนครัวเพื่อลดรายจ่ายและเพิ่มรายได้</t>
  </si>
  <si>
    <t>เพื่อให้ประชาชนมีการทำสวนครัวไว้ทานเที่บ้านเพื่อลดรายจ่าย เพิ่มรายได้</t>
  </si>
  <si>
    <t>สำนักปลัด/ กองการเกษตร</t>
  </si>
  <si>
    <t>โครงการปรับปรุงศูนย์บริการและถ่ายทอดเทคโนโลยีทางการเกษตรประจำตำบล</t>
  </si>
  <si>
    <t>โครงการแปลงเรียนรู้เศรษฐกิจพอเพียง</t>
  </si>
  <si>
    <t>โครงการอนุรักษ์พันธุกรรมพืช อันเนื่องมาจากพระราชดำริฯ</t>
  </si>
  <si>
    <t xml:space="preserve"> - เกษตรมีความเข้าใจในอาชีพของตน</t>
  </si>
  <si>
    <t>ร้อยละ 80 ของประชาชนที่เข้าร่วมโครงการมีความรู้เกี่ยวกับการไถกลบตอซัง</t>
  </si>
  <si>
    <t>ลดการเผาพื้นที่ทำการเกษตร</t>
  </si>
  <si>
    <t xml:space="preserve"> - ประชาชนหันมาปลูกไม้ยืนต้นมากขึ้น</t>
  </si>
  <si>
    <t xml:space="preserve"> - ประชาชนหันมาปลูกหญ้าแฝกตามแนวพระราชดำริ</t>
  </si>
  <si>
    <t>เพื่อส่งเสริมให้เกษตรกรปลูกหญ้าแฝกตามแนวพระราชดำริ</t>
  </si>
  <si>
    <t>ร้อยละ 80 ของประชาชนที่เข้าร่วมโครงการมีความรู้เกี่ยวกับการปลูกหญ้าแฝก</t>
  </si>
  <si>
    <t>ส่งเสริมการปลูกไม้ยืนต้นเกษตรทั้ง 17 หมู่บ้าน</t>
  </si>
  <si>
    <t>ร้อยละ 80 ของประชาชนที่เข้าร่วมโครงการมีความรู้เกี่ยวกับการปลูกต้นไม้</t>
  </si>
  <si>
    <t xml:space="preserve"> - จำนวนประมาณต้นไม้เพิ่มมากขึ้น</t>
  </si>
  <si>
    <t>เพื่ออนุรักษ์ต้นไม้ประจำชาติไว้ให้สือต่อไป</t>
  </si>
  <si>
    <t>ส่งเสริมการปลูกต้นไม้และไม้ยืนต้น</t>
  </si>
  <si>
    <t>โครงการส่งเสริมการปลูกหญ้าแฝกตามแนวพระราชดำริ</t>
  </si>
  <si>
    <t>เพื่อพัฒนาทักษะทางการเรียนรู้ของเด็กอนุบาล  3  ขวบ</t>
  </si>
  <si>
    <t>สถานศึกษามีสื่อการเรียนการสอนที่ครบถ้วน</t>
  </si>
  <si>
    <t xml:space="preserve"> - เด็กอนุบาล 3 ขวบมีพัฒนาการด้านการเรียนรู้เพิ่มขึ้น</t>
  </si>
  <si>
    <t xml:space="preserve">จัดเวทีเสวนา ชุมชนยุคใหม่ ก้าวสู่สังคมแห่งการเรียนรู้ตลอดชีวิต </t>
  </si>
  <si>
    <t>เพื่อพัฒนาองค์ความรู้ให้แก่คนในชุมชนสู่อาเซียน</t>
  </si>
  <si>
    <t>กลุ่มผู้นำในชุมชน  จำนวน 60 คน และบุคลากรด้านการศึกษาในพื้นที่</t>
  </si>
  <si>
    <t>ร้อยละ 80 ของผู้เข้าร่วมเวทีเสวนามีความรู้เพิ่มขึ้น</t>
  </si>
  <si>
    <t>สามารถเอาความรู้ที่ได้รับไปปรับใช้ใจชีวิตประจำวันได้</t>
  </si>
  <si>
    <t>โครงการปรับปรุงศูนย์พัฒนาเด็กเล็กที่ที่อยู่ในความรับผิดชอบของ อบต.โนนไทย</t>
  </si>
  <si>
    <t>ปรับปรุงสถานที่พัฒนาเด็กเล็กให้อยู่ในสภาพที่พร้อมกับการเรียนการสอน</t>
  </si>
  <si>
    <t>สถานศึกษามีสภาพแวดล้อมมีอาคารเรียนที่เหมาะสม</t>
  </si>
  <si>
    <t xml:space="preserve"> - เด็กในศูนย์พัฒนาเด็กเล็กได้รับความปลอดภัย</t>
  </si>
  <si>
    <t>โครงการจัดซื้อ /จัดหาอุปกรณ์ปฐมพยาบาลเบื้องต้นให้กับศูนย์พัฒนาเด็กเล็ก</t>
  </si>
  <si>
    <t>เพื่อให้ศูนย์พัฒนาเด็กเล็กมีอุปกรณ์ปฐมพยาบาลเบื้องต้น หากเกิดกรณีฉุกเฉิน</t>
  </si>
  <si>
    <t xml:space="preserve"> - เด็กที่เกิดอุบัติเหตุได้รับการปฐมพยาบาลเบื้องต้นได้อย่างรวดเร็ว</t>
  </si>
  <si>
    <t>โครงการจัดส่งผู้ดูแลเด็กศึกษาดงานศูนย์เด็กเล็กต้นแบบ</t>
  </si>
  <si>
    <t>พัฒนาศูนย์ผู้ดูแลเด็กให้มีความรู้นำมาบริหารจัดการศูนย์ได้ดี</t>
  </si>
  <si>
    <t>ครู บุคลากรและคณะกรรมการศูนย์เด็ก</t>
  </si>
  <si>
    <t>มีศูนย์พัฒนาเด็กเล็กที่ได้มาตรฐาน</t>
  </si>
  <si>
    <t>เพื่อให้เด็กเล็กถึงเด็กประถมศึกษาปีที่ 6 ในสังกัดสพฐ. และศูนย์พัฒนาเด็กเล็ก อบต.โนนไทยมีนมดื่ม</t>
  </si>
  <si>
    <t>นักเรียนทุกคนได้รับอาหารกลางวันที่เหมาะสม</t>
  </si>
  <si>
    <t>เพื่อพัฒนาด้านร่างกายของเด็กก่อนวัยเรียน</t>
  </si>
  <si>
    <t>โครงการแข่งขันกีฬาศูนย์พัฒนาเด็กเล็กต.โนนไทย</t>
  </si>
  <si>
    <t>กองการศึกษาศูนย์พัฒนาเด็กเล็ก</t>
  </si>
  <si>
    <t>เพื่อให้เด็กได้ทัศนศึกษานอกสถานที่สร้างการเรียนรู้แก่เด็ก</t>
  </si>
  <si>
    <t>เด็กมีความรู้จากภายนอกเพิ่มขึ้น</t>
  </si>
  <si>
    <t>เด็กได้มีการเรียนรู้เพิ่มเพิ่มมากขึ้น</t>
  </si>
  <si>
    <t>โครงการต่อเติมอาคารเอนกประสงค์  ศูนย์พัฒนาเด็กเล็ก อบต.โนนไทย</t>
  </si>
  <si>
    <t>โครงการรณรงค์การจัดการขยะมูลฝอย ลดคัดแยกขยะ ลดการใช้พลาสติก โฟม และการกำจัดขยะในศูนย์พัฒนาเด็กเล็ก</t>
  </si>
  <si>
    <t>จัดให้ศูนย์พัฒนาเด็กเล็กมีหลักสูตรการเรียนการสอนเรื่องการจัดการขยะมูลฝอยลดคัดแยกขยะ จนถึงการกำจัด</t>
  </si>
  <si>
    <t>ศูนย์พัฒนาเด็กเล็กที่อยู่ในความดูแลของ อบต.โนนไทย</t>
  </si>
  <si>
    <t>เด็กในศูนย์นมีความเข้าใจในการทิ้งขยะ</t>
  </si>
  <si>
    <t>เด็กมีความรู้ เกี่ยวกับการคัดแยกขยะ และมีความรู้เรื่องการช่วยกันรักษาความสะอาด</t>
  </si>
  <si>
    <t>โครงการรณรงค์ป้องกันโรคติดต่อในศูนย์พัฒนาเด็กเล็ก</t>
  </si>
  <si>
    <t>การป้องกัน ควบคุมโรคติดต่อในศูนย์พัฒนาเด็กเล็ก เช่น โรคหวัด โรค มือ เท้าปาก โรคอุจจาระร่วง เพื่อให้เป็นศูนย์พัฒนาเด็กเล็กปลอดโรค</t>
  </si>
  <si>
    <t>ศูนย์พัฒนาเด็กเล็ก ของอบต.โนนไทย</t>
  </si>
  <si>
    <t>ร้อยละ 80 สามารถป้องกันควบคุมโรคติดต่อ</t>
  </si>
  <si>
    <t>เด็กในศูนย์พัฒนาเด็กเล็กมีความรู้เกี่ยวกับการป้องกันโรคติดต่อ</t>
  </si>
  <si>
    <t>โครงการการจัดประสบการณ์การเรียนรู้จากแหล่งการเรียนรู้ในชุมชนและภูมิปัญญาท้องถิ่น</t>
  </si>
  <si>
    <t>เพื่อให้เด็กได้ตระหนักในอาชีพต่าง ๆ ในการดำรงชีวิตที่นอกเหนือจา/และส่งเสริมอนุรักษ์ภูมิปัญญาท้องถิ่นจากปราชญ์ชาวบ้านให้คงอยู่สืบไปกอาชีพเกษตร</t>
  </si>
  <si>
    <t>เด็กได้รับความรู้จากนอกห้องเรียนเพิ่มมากขึ้น</t>
  </si>
  <si>
    <t>เด็กได้รับความรู้ในเรื่องการดำเนินชีวิตที่เน้นเรื่องของปรัชญาเศรษฐกิจพอเพียง</t>
  </si>
  <si>
    <t xml:space="preserve">โครงการจัดการศึกษา ให้ตระหนักในอาชีพเตรียมเข้าสู่โลกของงานกลุ่มประเทศอาเซียน </t>
  </si>
  <si>
    <t>เพื่อพัฒนาทักษะการเรียนรู้ให้กับเด็กภายในศูนย์พัฒนาเด็กเล็ก อบต.โนนไทย</t>
  </si>
  <si>
    <t>จำนวนนักเรียนที่เข้าร่วมโครงการ</t>
  </si>
  <si>
    <t>เด็กในศูนย์พัฒนาเด็กเล็ก มีความรู้เพิ่มเติมเกี่ยวกับการเข้าสู่ประชาคมอาเซียน</t>
  </si>
  <si>
    <t>โครงการส่งเสริมการเรียนรู้ด้านสิ่งแวดล้อมและความปลอดภัยในเด็กและชุมชน</t>
  </si>
  <si>
    <t>เพื่อให้เด็กนักเรียนในเขต อบต.โนนไทยมีความรู้ด้านสิ่งแวดล้อม</t>
  </si>
  <si>
    <t>เพื่อพัฒนาเด็กเล็กให้มีอาคาร สถานที่เหมาะสมในการจัดการเรียนการสอน</t>
  </si>
  <si>
    <t xml:space="preserve"> - เด็กนักเรียนมีอาหารกลางวันรับประทาน</t>
  </si>
  <si>
    <t>โครงการสนับสนุนงบประมาณให้กับสถานศึกษาในการจัดกิจกรรมป้องกันและแก้ไขปัญหายาเสพติด</t>
  </si>
  <si>
    <t>เพือให้โรงเรียนปฏิบัติบัติตามนโยบายเร่งด่วนของ คสช. ในเรื่องการป้องกันและแก้ไขปัญหายาเสพติด</t>
  </si>
  <si>
    <t>ศูนย์พัฒนาเด็กเล็ก โรงเรียนโนนไทย / ศูนย์พัฒนาเด็กเล็กวัดป่าหลักร้อย</t>
  </si>
  <si>
    <t>ร้อยละของผู้เข้าร่วมโครงการ มีความรู้เพิ่มขึ้น</t>
  </si>
  <si>
    <t>ลดปัญหาด้านยาเสพติดในโรงเรียน</t>
  </si>
  <si>
    <t>กองการศึกษาศูนย์พัฒนาเด็กเล็กฯ</t>
  </si>
  <si>
    <t>ผู้เข้าร่วมโครงการมีความรู้ความเข้าใจด้านสิ่งแวดล้อมในชุมชน</t>
  </si>
  <si>
    <t>โครงการศูนย์เด็กน่าอยู่ ลด แยก กำจัดขยะสะอาด ปลอดภัย</t>
  </si>
  <si>
    <t>จัดให้ศูนย์พัฒนาเด็กเล็กมีหลักสูตรการจัดการเรียนการสอนเรื่องการจัดการขยะมูลฝอย ลด คัดแยกขยะ จนถึงการกำจัด</t>
  </si>
  <si>
    <t>เพื่อให้ศูนย์พัฒนาเด็กเล็กมีระบบการประกันสุขภาพทั้งภายในและภาพนอก</t>
  </si>
  <si>
    <t>ศูนย์ฯผ่านการประกันคุณภาพทั้งภายในและภายนอก</t>
  </si>
  <si>
    <t>ศูนย์พัฒนาเด็กเล็ก ได้รับการประกันคุณภาพ</t>
  </si>
  <si>
    <t>เพื่อให้ผู้ปกครองมีมีส่วนร่วมในการพัฒนาศูนย์พัฒนาเด็กเล็ก</t>
  </si>
  <si>
    <t>ผู้ปกครองของเด็กในศูนย์ฯ</t>
  </si>
  <si>
    <t>ร้อยละ 80 ของผู้ปกครองเข้าร่วมโครงการ</t>
  </si>
  <si>
    <t>ผู้ปกครองมีส่วนร่วมในการพัฒนาศูนย์พัฒนาเด็กเล็กอบต.โนนไทย</t>
  </si>
  <si>
    <t>เพื่อให้ครูผู้ ผู้ปกครอง และเด็กนักเรียนมีความสัมพันธ์กันมากขึ้น</t>
  </si>
  <si>
    <t>เยี่ยมบ้านเด็กในศูนย์ฯ</t>
  </si>
  <si>
    <t xml:space="preserve">ครอบครัว ร้อยละ 80 ได้ รับการเยี่ยมชม </t>
  </si>
  <si>
    <t>ครู นักเรียน ผู้ปกครอง มีความสัมพันธ์อันดีต่อกัน</t>
  </si>
  <si>
    <t>เพื่อให้เด็กมีพัฒนาการเรียนรู้สมวัย เกิดการเรียนรู้ผ่านกระบวนการเล่น</t>
  </si>
  <si>
    <t>เพื่อให้เด็กมีพัฒนาการกล้ามเนื้อมัดใหญ่และส่งเสริมด้านพัฒนาการด้านสังคมการเล่นร่วมกัน</t>
  </si>
  <si>
    <t>เพื่อให้เด็กเล็กในศูนย์พัฒนามีพัฒนาการทางร่างกายดีขึ้น</t>
  </si>
  <si>
    <t>ร้อยละ 80 ของนักเรียนมีความรู้เพิ่มมากขึ้น</t>
  </si>
  <si>
    <t>เด็กมัพัฒนาการที่สมวัย เกิดการเรียนรู้มากขึ้น</t>
  </si>
  <si>
    <t>เด็กมีพัฒนาการกล้ามเนื้อมัดใหญ่และได้รับการส่งเสริมด้านสังคมเพิ่มขึค้น</t>
  </si>
  <si>
    <t>ร้อยละ 80 ของเด็กในศูนย์มีพัฒนาการดีขึ้น</t>
  </si>
  <si>
    <t>โครงการวันสำคัญ  วันไหว้ครู วันเข้าพรรษาวันแม่แห่งชาติ วันพ่อแห่งชาติ วันลอยกระทงส่งท้ายปี</t>
  </si>
  <si>
    <t>เพื่อให้เด็ก ครู ผู้ปกครอง มีกิจกรรมการมีส่วนร่วมกันมากขึ้น</t>
  </si>
  <si>
    <t>เด็กได้รับความรู้จากการจัดกิจกรรม</t>
  </si>
  <si>
    <t xml:space="preserve">กองการศึกษา/ศูนย์พัฒนาเด็กเล็ก </t>
  </si>
  <si>
    <t>โครงการส่งเสริมคุณธรรม จริยธรรม สำหรับเด็กเล็ก</t>
  </si>
  <si>
    <t>ร้อยละ  80 ของเด็กที่เข้าร่วมกิจกรรม มีความรู้เรื่องคุณธรรมจริยธรรม</t>
  </si>
  <si>
    <t>เด็กเล็กมีคุณธรรม จริยธรรมอันดี</t>
  </si>
  <si>
    <t>กองการศึกษา / ศูนย์พัฒนาเด็กเล็กฯ</t>
  </si>
  <si>
    <t>เพื่อพัฒนาศูนย์เด็กเล็กให้ทัดเทียมกับศูนย์เด็กเล็กต้นแบบ</t>
  </si>
  <si>
    <t>ครู คณะกรรมการบริหารศูนย์พัฒนาเด็กเลก</t>
  </si>
  <si>
    <t>ร้อยละ 80 ของผู้เข้าร่วมโครงการได้รับความรู้เพิ่มขึ้น</t>
  </si>
  <si>
    <t>ครู มีประสิทธิภาพในการเรียนการสอนมากขึ้น</t>
  </si>
  <si>
    <t>โครงการอนามัยสิ่งแวดล้อมในศูนย์พัฒนาเด็กเล็ก (สปสช.)</t>
  </si>
  <si>
    <t>เพื่อให้เด็ก ผู้ปกครอง มีความรู้ ความเข้าใจเกี่ยวกับอนามัยสิ่งแวดล้อมในศูนย์</t>
  </si>
  <si>
    <t>ร้อยละ 80 ของผู้เข้าร่วมโครงการ ได้รับความรู้</t>
  </si>
  <si>
    <t>ผู้เข้าร่วมโครงการ มีความรู้ความเข้าใจเกี่ยวกับอนามัยสิ่งแวดล้อมฯ</t>
  </si>
  <si>
    <t>กองการศึกษา /ศูนย์พัฒนาเด็กเล็ก</t>
  </si>
  <si>
    <t>เพื่อสร้างความสัมพันธ์อันดีระหว่างเด็กผู้ปกครอง และครู</t>
  </si>
  <si>
    <t>ครู เด็กนักเรียน ผู้ปกรองและพระสงฆ์ หรือปราชญ์ชาวบ้าน</t>
  </si>
  <si>
    <t>เด็กในศูนย์ฯ มีความเข้าใจและรักในการฟัง</t>
  </si>
  <si>
    <t>เด็กมีความสนใจการฟังมากขึ้น</t>
  </si>
  <si>
    <t>ศูนย์พัฒนาเด็กเล็กมีความเป็นระเบียบเรียบร้อย</t>
  </si>
  <si>
    <t>เพื่อจัดบรรยากาศ สิ่งแวดล้อมภายนอกห้องเรียนให้น่าอยู่</t>
  </si>
  <si>
    <t>เด็กในศูนย์มีสุขภาพอนามัยช่องปากที่ดี</t>
  </si>
  <si>
    <t>เด็กมีความรู้เกี่ยวกับการรักษาสุขภาพช่องปากมากขึ้น</t>
  </si>
  <si>
    <t>เพื่อส่งเสริมการรับประทานอาหารที่ถูกหลักโภชนาการ</t>
  </si>
  <si>
    <t>เด็กมีสุขภาพแข็งแรง และรู้จักโภชนาการที่ถูกต้อง</t>
  </si>
  <si>
    <t>เพื่อจัดหาวัสดุ อุปกรณ์หรือมาตรการในการควบคุมและป้องกันโรคติดต่อ</t>
  </si>
  <si>
    <t>เด็กในศูนย์มีสุขภาพแข็งแรงและรู้จักป้องกันโรคติดต่อ</t>
  </si>
  <si>
    <t>สนับสนุนการดำเนินงานของอาสาสมัครสาธารณสุขมูลฐานประจำหมู่บ้าน</t>
  </si>
  <si>
    <t>เพื่อสนับสนุนการทำงานของอสม.ประจำหมู่บ้าน</t>
  </si>
  <si>
    <t>จำนวน 17 หมู่บ้านหมู่บ้านละ 20,000 บาท</t>
  </si>
  <si>
    <t>อสม.ทั้ง 17 หมู่บ้านได้รับการสนับสนุน</t>
  </si>
  <si>
    <t xml:space="preserve"> - อสม.ประจำหมู่บ้านสามารถทำงานในการ</t>
  </si>
  <si>
    <t>งานสาธารณสุข</t>
  </si>
  <si>
    <t xml:space="preserve">โครงการพัฒนาศักยภาพด้านการสารธารณสุขให้กับอาสาสมัครสาธารณสุขมูลฐานประจำหมู่บ้าน </t>
  </si>
  <si>
    <t>เพื่อเพิ่มประสิทธิภาพการปฏิบัติงานของ อสม.</t>
  </si>
  <si>
    <t>ร้อยละ 80 ของอสม.ที่เข้าร่วมโครงการ มีความรู้เพิ่มขึ้น</t>
  </si>
  <si>
    <t>อสม. ได้รับความรู้เกี่ยวกับด้านสาธารณสุขเพิ่มขึ้น</t>
  </si>
  <si>
    <t>ประชาชนมีความห่างไกลจากโรคไข้เลือดออก</t>
  </si>
  <si>
    <t xml:space="preserve"> - ประชาชนไม่ติดเชื้อโรคไข้เลือดออก</t>
  </si>
  <si>
    <t>เพื่อป้องกันโรคพิษสุนัขบ้า และคุมกำเนิดสุนัข</t>
  </si>
  <si>
    <t xml:space="preserve">โครงการบริหารจัดการขยะและสิ่งแวดล้อม </t>
  </si>
  <si>
    <t xml:space="preserve">เพื่อให้สอดคล้องกับแผนการจัดการขยะมูลฝอยของจังหวัด </t>
  </si>
  <si>
    <t xml:space="preserve">ประชาชนมีสุขลักษณะที่ดี </t>
  </si>
  <si>
    <t xml:space="preserve">สำนักปลัด </t>
  </si>
  <si>
    <t>สมทบกองทุนระบบประกันสุขภาพระดับท้องถิ่น หรือพื้นที่ อบต.โนนไทย</t>
  </si>
  <si>
    <t>เพื่อสนับสนุนการดำเนินงานของกองทุนหลักประกันสุขภาพระดับท้องถิ่นหรือพื้นที่ อบต.โนนไทย</t>
  </si>
  <si>
    <t>กองทุนหลักประกันระดับท้องถิ่น หรือพื้นที่ อบต.โนนไทย</t>
  </si>
  <si>
    <t>กองทุนได้รับเงินอุดหนุนและทำงานอย่างมีประสิทธิภาพ</t>
  </si>
  <si>
    <t>กองทุนฯ หรือพื้นที่อบต.โนนไทย มีการทำงานที่ประสบผล</t>
  </si>
  <si>
    <t>เพื่อเป็นการแสดงออกถึงความกตัญญูต่อผู้สูงอายุและให้ผู้สูงอายุได้ทำกิจกรรมร่วมกัน</t>
  </si>
  <si>
    <t>จัดอบรมและจัดกิจกรรมเพื่อให้ผู้สูงอายุได้ร่วมกิจกรรม และสร้างความสัมพันธ์อันดีต่อกัน</t>
  </si>
  <si>
    <t>ร้อยละ 80 ของผู้สูงอายุที่ร่วมโครงการ มีพัฒนาการด้านอารมณ์และจิตใจดีชึ้น</t>
  </si>
  <si>
    <t>ผู้สูงอายุ มีขวัญและกำลังใจเพิ่มขึ้น</t>
  </si>
  <si>
    <t>โครงการ อบต.โนนไทยห่วงใยใส่ใจผู้สูงอายุ</t>
  </si>
  <si>
    <t>เพื่อส่งเสริมการมีคุณภาพชีวิตที่ดีของผู้สูงอายุ ในเขต อบต.โนนไทย</t>
  </si>
  <si>
    <t>ร้อยละ 80 ของผู้สูงอายุที่เข้าร่วมโครงการมีคุณภาพชีวิตที่ดี</t>
  </si>
  <si>
    <t>ผู้สูงอายุมีขวัญและกำลังใจที่ดี</t>
  </si>
  <si>
    <t>เพื่อส่งเสริมการมีคุณภาพชีวิตที่ดีขึ้นของผู้สูงอายุ สตรี ผู้มีรายได้น้อย และผู้ด้อยโอกาส</t>
  </si>
  <si>
    <t>โครงการก่อสร้างสิ่งอำนวยความสะดวกให้กับผู้สูงอายุ และผู้พิการอบต.โนนไทย</t>
  </si>
  <si>
    <t>เพื่ออำนวยความสะดวกในการติดต่อราชการของผู้สูงอายุ และผู้พิการ</t>
  </si>
  <si>
    <t xml:space="preserve">ก่อสร้างสิ่งอำนวยความสะดวกให้ผู้สูงอายุและผู้พิการ เช่น ห้องน้ำ ทางลาด </t>
  </si>
  <si>
    <t>ผู้สูงอายุ ผู้พิการ ที่มาติดต่อราชการมีความพึงพอใจ</t>
  </si>
  <si>
    <t>ผู้สูงอายุ และผู้พิการ ได้รับความสะดวกในการติดต่อราชการ</t>
  </si>
  <si>
    <t>โครงการเพิ่มประสิทธิภาพ กลุ่มผู้นำชุมชน สตรีแม่บ้าน และ อสม. ตำบลโนนไทย</t>
  </si>
  <si>
    <t>ผู้เข้าร่วมโครงการมีความเป็นอยู่ดีขึ้น</t>
  </si>
  <si>
    <t>ไม่เกิดปัญหาเรื่องการถูกทอดทิ้งของผู้สูงอายุผู้พิการ</t>
  </si>
  <si>
    <t xml:space="preserve">โครงการส่งเสริมคุณภาพชีวิตเด็กวัยแรกเกิด ถึงเด็กก่อนวัยเรียน  </t>
  </si>
  <si>
    <t>เด็กแรกเกิด-3ขวบ ในเขตตำบลโนนไทย</t>
  </si>
  <si>
    <t>คุณภาพการดำรงชีวิตเด็กและครอบครัวดีขึ้น</t>
  </si>
  <si>
    <t>สงเคราะห์ผู้ด้อยโอกาสในตำบลโนนไทย</t>
  </si>
  <si>
    <t>เพื่อสงเคราะห์ผู้มีฐานะยากจนหรือผู้ยากไร้ในการดำรงชีวิตประจำวัน</t>
  </si>
  <si>
    <t>ผู้ด้อยโอกาสได้รับการช่วยเหลือ</t>
  </si>
  <si>
    <t xml:space="preserve"> - ผู้มีฐานะยากจนหรือผู้ยากไร้ได้รับช่วยเหลือ</t>
  </si>
  <si>
    <t>โครงการพัฒนาศักยภาพกลุ่มสภาเด็กและเยาวชน ตำบลโนนไทย</t>
  </si>
  <si>
    <t>โครงการเฝ้าระวังป้องกันและปราบปรามการค้ามนุษย์</t>
  </si>
  <si>
    <t>เฝ้าระวังป้องกันปราบปรามการค้ามนุษย์</t>
  </si>
  <si>
    <t>ประชาชนผู้เข้าร่วมโครงการได้รับความรู้เกี่ยวกับการป้องกันการค้ามนุษย์</t>
  </si>
  <si>
    <t xml:space="preserve"> - ไม่เกิดปัญหาหรือมีการค้ามนุษย์ในเขตพื้นที่</t>
  </si>
  <si>
    <t>โครงการคนไทยใจอาสาร่วมพัฒนาบ้านเกิด</t>
  </si>
  <si>
    <t>เพื่อส่งเสริมและพัฒนาสถาบันครอบครัวและสังคมให้หันกลับมาดูแลเอาใจใส่ซึ่งกันและกันร่วมพัฒนาชุมชน</t>
  </si>
  <si>
    <t>ร้อยละ 80 ของประชาชนที่เข้าร่วมโครงการมีสำนึกรักในสถาบันครอบครัว</t>
  </si>
  <si>
    <t xml:space="preserve"> - เกิดทัศนะคติที่ดีของคนในชุมชนและร่วมกันพัฒนาบ้านเกิด</t>
  </si>
  <si>
    <t>ผู้เข้าร่วมโครงการ มีความรักในสถาบันครอบครัวเพิ่มขึ้น</t>
  </si>
  <si>
    <t>จัดส่งนักกีฬาเข้าร่วมการแข่งขันตามโครงการจัดการแข่งขันกีฬาท้องถิ่นสัมพันธ์อำเภอโนนไทย</t>
  </si>
  <si>
    <t>เพื่อสนับสนุนการจัดแข่งขันกีฬาสัมพันธ์ท้องถิ่นอำเภอโนนไทย</t>
  </si>
  <si>
    <t>ท้องถิ่นมีความสัมพันธ์อันดีต่อกัน</t>
  </si>
  <si>
    <t xml:space="preserve"> - อบต.โนนไทยเข้าร่วมการแข่งขันกีฬาสัมพันธ์ท้องถิ่นอำเภอโนนไทย</t>
  </si>
  <si>
    <t>โครงการจัดการแข่งขันกีฬาประชาชนและเยาวชนตำบลโนนไทย</t>
  </si>
  <si>
    <t>เพื่อส่งเสริมการออกกำลังกายให้กับเยาวชนและประชาชน</t>
  </si>
  <si>
    <t>ผู้เข้าร่วมแข่งขันกีฬา มีความสามัคคี และสุขภาพแข็งแรง</t>
  </si>
  <si>
    <t xml:space="preserve"> - เยาวชนและประชาชนโดยทั่วไปมีสุขภาพแข็งแรงห่างไกลยาเสพติด</t>
  </si>
  <si>
    <t>เพื่อส่งเสริมการเรียนรู้การแสดงออกของเด็ก</t>
  </si>
  <si>
    <t>เด็กเข้าร่วมการจัดงานวันเด็กแห่งชาติ</t>
  </si>
  <si>
    <t>เด็กในศูนย์พัฒนาเด็กเล็กทั้งสองแห่งมีความรู้จากนอกห้องเรียนเพิ่มขึ้น</t>
  </si>
  <si>
    <t>เด็กในศูนย์พัฒนาเด็กเล็กได้รับความรู้จากนอกห้องเรียน</t>
  </si>
  <si>
    <t>โครงการจัดส่งนักกีฬาเข้าร่วมแข่งขันกีฬาทุกระดับ</t>
  </si>
  <si>
    <t>ผู้เข้าร่วมโครงการมีสุขภาพที่แข็งแรงสมบูรณ์</t>
  </si>
  <si>
    <t>ประชาชนมีสุขภาพร่างกายที่แข็งแรงสมบูรณ์</t>
  </si>
  <si>
    <t>โครงการพัฒนาศักยภาพผู้ประสานพลังแผ่นดิน</t>
  </si>
  <si>
    <t>เพื่อป้องกันมิให้มีการแพร่ระบาดของยาเสพติดในพื้นที่</t>
  </si>
  <si>
    <t>ผู้เข้าร่วมโครงการมีความรู้เกี่ยวกับโทษยาเสพติดเพิ่มขึ้น</t>
  </si>
  <si>
    <t xml:space="preserve"> - ไม่มีปัญหายาเสพติดในพื้นที่</t>
  </si>
  <si>
    <t>โครงการป้องกันและแก้ไขปัญหายาเสพติดในเขตตำบลโนนไทย</t>
  </si>
  <si>
    <t>ประชาชนทั่วไป และเยาวชนในเขตตำบลโนนไทย</t>
  </si>
  <si>
    <t>โครงการชุมชนเข้มแข็งเอาชนะยาเสพติดสู่สังคมที่ยั่งยืน</t>
  </si>
  <si>
    <t>เพื่อเป็นการสร้างรากฐานคนในครอบครัวให้เข้มแข็ง และห่างไกลยาเสพติด</t>
  </si>
  <si>
    <t>ร้อยละ 80 ของครอบครัวที่เข้าร่วมโครงการ</t>
  </si>
  <si>
    <t xml:space="preserve"> - ประชาชนเกิดความสามัคคี มีส่วนร่วมด้านการรณรงค์ต่อต้านยาเสพติด</t>
  </si>
  <si>
    <t>โครงการวันอาสาฬหบูชา วันเข้าพรรษา</t>
  </si>
  <si>
    <t>เพื่อส่งเสริมและอนุรักษ์วัฒนธรรมประเพณีท้องถิ่นให้เด็กปฐมวัยมีองค์ความรู้ สืบสานวัฒนธรรมประเพณีอันงดงาม</t>
  </si>
  <si>
    <t>จัดโครงการวันอาสาฬหบูชา และวันเข้าพรรษา</t>
  </si>
  <si>
    <t>ผู้บริหาร ข้าราชการ และประชาชนเข้าร่วมกิจกรรม</t>
  </si>
  <si>
    <t>เด็กได้เข้าร่วมกิจกรรมการจัดงานวันอาสาฬหบูชาวันเข้าพรรษา</t>
  </si>
  <si>
    <t>ประชาชนเข้าร่วมงานแห่เทียนพรรษา</t>
  </si>
  <si>
    <t>จัดงานประเพณีสงกรานต์ และรดน้ำดำหัวผู้สูงอายุ</t>
  </si>
  <si>
    <t>เพื่อสืบทอดประเพณีรดน้ำดำหัวผู้สูงอายุ</t>
  </si>
  <si>
    <t>ประชาชนเข้าร่วมงานงานลอยกระทง</t>
  </si>
  <si>
    <t>ประชาชนเข้าร่วมงานรดน้ำดำหัวผู้สูงอายุ</t>
  </si>
  <si>
    <t>ร่วมงานบวงสรวงท่านท้าวสุรนารีอำเภอโนนไทย</t>
  </si>
  <si>
    <t>ประชาชนเข้าร่วมงานบวงสรวงท่านท้าว     สุรนารี</t>
  </si>
  <si>
    <t>กิจกรรมงานวันแม่ งานวันพ่อแห่งชาติ ศูนย์พัฒนาเด็กเล็ก อบต.โนนไทย</t>
  </si>
  <si>
    <t>เพื่อเป็นการระลึกถึงพระคุณของผู้มีพระคุณ คือผู้ให้กำเนิด</t>
  </si>
  <si>
    <t>ปีละ 2 ครั้ง</t>
  </si>
  <si>
    <t>เด็กในศูนย์เด็กทุกคนเข้าร่วมกิจกรรม</t>
  </si>
  <si>
    <t>ครอบครัวมีความรักใคร่กันมากขึ้น</t>
  </si>
  <si>
    <t>โครงการซ้อมแผนป้องกันและระงับอัคคีภัย</t>
  </si>
  <si>
    <t>ปฏิบัติหน้าที่บรรเทาสาธารณภัยได้อย่างทันท่วงที</t>
  </si>
  <si>
    <t>มีกำลังอปพร. ที่พร้อมปฏิบัติน้าที่</t>
  </si>
  <si>
    <t>ลดอัตราการเกิดอุบัติเหตุบนท้องถิน ช่วงเทศกาล</t>
  </si>
  <si>
    <t>ประชาชนมีความปลอดภัยในช่วงเทศกาล</t>
  </si>
  <si>
    <t>เพื่อให้ประชาชนในเขตอบต.โนนไทยมีความรู้และมีความเตรียมพร้อมในสถานการณ์เมื่อเกิดอัคคีภัย</t>
  </si>
  <si>
    <t xml:space="preserve">จัดโคงการอบรมให้ความรู้กับชุมชนภายในเขตอบต.โนนไทย </t>
  </si>
  <si>
    <t>ผู้ร่วมโครงการมีความรู้และเตรียมพร้อมเมื่อเกิดอัคคีภัย</t>
  </si>
  <si>
    <t>ประชาชนมีความรู้ และมีความพร้อมในการป้องกันอัคคีภัย</t>
  </si>
  <si>
    <t>เพื่อสร้างทักษะความรู้ให้กับ อปพร.ในการเป็นทีมกู้ภัยฉุกเฉิน</t>
  </si>
  <si>
    <t>ผู้ร่วมโครงการมีความรู้และเตรียมพร้อมเมื่อเกิดภัย</t>
  </si>
  <si>
    <t xml:space="preserve"> - อบต.โนนไทย มีทีมงานกู้ภัยฉุกเฉินพร้อมปฏิบัติงาน</t>
  </si>
  <si>
    <t>จัดหาเครื่องมือกู้ชีพ กู้ภัยฉุกเฉินประจำตำบลโนนไทย</t>
  </si>
  <si>
    <t>เพื่อมีเครื่องมือในการบรรเทาทุกข์ให้กับประชาชน</t>
  </si>
  <si>
    <t>มีเครื่องมือสำหรับกู้ภัยอย่างเพียงพอ</t>
  </si>
  <si>
    <t>มีเครื่องมือในการบรรเทาทุกข์ให้ประชาชน</t>
  </si>
  <si>
    <t>โครงการจัดซื้อเครื่องรับ  -  ส่งวิทยุ ประจำศูนย์ อปพร. อบต.โนนไทย</t>
  </si>
  <si>
    <t>เพื่อมีเครื่องมือสื่อสารในกิจการป้องกันและบรรเทาสาธารณภัย</t>
  </si>
  <si>
    <t>จำนวนวิทยุสื่อสารที่เพียงพอและมีคุณภาพ</t>
  </si>
  <si>
    <t xml:space="preserve"> - มีเครื่องมือสื่อสารในกิจการป้องกันและบรรเทาสาธารณภัย</t>
  </si>
  <si>
    <t>แผนพัฒนาท้องถิ่น (พ.ศ.2561-2565)</t>
  </si>
  <si>
    <t>องค์การบริหารส่วนตำบลโนนไทย อำเภอโนนไทย  นครราชสีมา</t>
  </si>
  <si>
    <t>แผนงาน</t>
  </si>
  <si>
    <t>หมวด</t>
  </si>
  <si>
    <t>หน่วยงานที่รับผิดชอบหลัก</t>
  </si>
  <si>
    <t>ประเภท</t>
  </si>
  <si>
    <t xml:space="preserve">ครุภัณฑ์ </t>
  </si>
  <si>
    <t>ครุภัณฑ์สำนักงาน</t>
  </si>
  <si>
    <t xml:space="preserve">2561  </t>
  </si>
  <si>
    <t xml:space="preserve">จัดซื้อ เครื่องปรับอากาศ แบบแยกส่วน  แบบตั้งพื้นหรือแบบแขวนขนาด 50,000 บีทียู (2 เครื่อง)  โดยมีคุณลักษณะตามบัญชีมาตรฐานครุภัณฑ์ กองมาตรฐานงบประมาณ1 สำนักงบประมาณ  ธันวาคม 2561 </t>
  </si>
  <si>
    <t xml:space="preserve">เพื่อจัดซื้อโต๊ะประชุมสภา สำหรับงานกิจการสภา อบต.โนนไทย  โดยมีคุณลักษณะตามบัญชีมาตรฐานครุภัณฑ์ กองมาตรฐานงบประมาณ1 สำนักงบประมาณ  ธันวาคม 2561 </t>
  </si>
  <si>
    <t xml:space="preserve">เพื่อจัดซื้อโต๊ะทำงาน จำนวน  2 ตัว    โดยมีคุณลักษณะตามบัญชีมาตรฐานครุภัณฑ์ กองมาตรฐานงบประมาณ1 สำนักงบประมาณ  ธันวาคม 2561 </t>
  </si>
  <si>
    <t xml:space="preserve">เพื่อจัดซื้อเก้าอี้  จำนวน  2  ตัว       โดยมีคุณลักษณะตามบัญชีมาตรฐานครุภัณฑ์ กองมาตรฐานงบประมาณ1 สำนักงบประมาณ  ธันวาคม 2561 </t>
  </si>
  <si>
    <t>ครุภัณฑ์คอมพิวเตอร์</t>
  </si>
  <si>
    <t xml:space="preserve">เพื่อจัดซื้อเครื่องคอมพิวเตอร์ สำหรับประมวลผล  แบบที่ 2  (จำนวน 2 เครื่อง)  โดยมีคุณลักษณะ ตามเกณฑ์ราคากลางและคุณาลักษณะพื้นฐานครุภัณฑ์คอมพิวเตอร์ ฉบับเดือน มีนาคม 2562 </t>
  </si>
  <si>
    <t xml:space="preserve">เพื่อจัดซื้อเครื่องพิมพ์ชนิดเลเซอร์/ชนิดLED  ขาวดำ ชนิด network  (28 หน้าต่อนาที)   โดยมีคุณลักษณะ ตามเกณฑ์ราคากลางและคุณาลักษณะพื้นฐานครุภัณฑ์คอมพิวเตอร์ ฉบับเดือน มีนาคม 2562 </t>
  </si>
  <si>
    <t xml:space="preserve">เพื่อจัดชุดเครื่องเล่นสนามจำนวน 1 ชุด สำหรับศูนย์พัฒนาเด็กเล็ก  อบต.โนนไทย </t>
  </si>
  <si>
    <t>ครุภัณฑ์อื่น ๆ</t>
  </si>
  <si>
    <t>เพื่อจัดซื้อ ชุดโต๊ะกิจกรรม   จำนวน 3 ชุด  ( 1 ชุดประกอบด้วย โต๊ะ 1 ตัว เก้าอี้ 6 ตัว)  ราคาชุดละ  9,300 บาท</t>
  </si>
  <si>
    <t>ครุภัณฑ์การเกษตร</t>
  </si>
  <si>
    <t xml:space="preserve">เพื่อจัดซื้อ เครื่องสูบน้ำ แบบหอยโข่ง  เครื่องยนต์ดีเซล  สูบน้ำได้ 3,800 ลิตรต่อนาที  โดยมีคุณลักษณะตามบัญชีมาตรฐานครุภัณฑ์ กองมาตรฐานงบประมาณ1 สำนักงบประมาณ  ธันวาคม 2561   </t>
  </si>
  <si>
    <t>โครงการช่วยเหลือประชาชนผู้ประสพสาธารณะ(ภัยหนาว, ภัยแล้ง,อุทกภัย,วาตภัย เป็นต้น) ผู้เดือดร้อนตามอำนาจหน้าที่ของอบต</t>
  </si>
  <si>
    <t>เพื่อช่วยเหลือประชาชนที่ได้รับความเดือดร้อนเป็นไปอย่างรวดเร็ว</t>
  </si>
  <si>
    <t>ประชาชน ในเขต อบต.โนนไทย ทั้ง 17 หมู่บ้านที่ได้รับผลกระทบจากสาธารณภัยต่าง ๆ</t>
  </si>
  <si>
    <t xml:space="preserve"> - ประชาชนมีสุขภาพกาย และใจที่ดีประชาชนได้รับความช่วยเหลือแบบทันท่วงที</t>
  </si>
  <si>
    <t>โครงการปรับปรุงถนนหน้าศาลาประชาคมถึงบ้านด่านกรงกราง โดยการลงลาดยางทับหน้าผิวถนน พร้อมตีเส้นจราจร</t>
  </si>
  <si>
    <t>ปรับปรุงถนนถายในเขต อบต.  ได้มาตรฐาน และสะดวกในการสัญจร</t>
  </si>
  <si>
    <t>พื้นที่ถนนได้รับการก่อสร้าง และปรับปรุง</t>
  </si>
  <si>
    <t>โครงการก่อสร้างถนนหินคลุก สายสามแยกบ้านนายสมุด -สามแยกหนองปรือ 1800 ม.ถึงต.สำดรง บ้านโนนมะกอก หมู่ที่ 3</t>
  </si>
  <si>
    <t>ก่อสร้างถนนหินคลุก สายสามแยกบ้านนายสมุด-สามแยกหนองปรือ ขนาด 3.5x1800x0.10 ม.</t>
  </si>
  <si>
    <t xml:space="preserve">ก่อสร้างถนน คสล.รอบบึงโคกพรม ขนาด4x1900x0.15 ม. พร้อมไหล่ทางข้างละ0.30 ม. </t>
  </si>
  <si>
    <t>ก่อสร้างถนนหินคลุก จากบึงโคกพรม ถึคงดอนแต้ว(แยกถนนใหญ่ถึงนานายภุชงค์)ขนาด 3.5x2000x0.10 ม</t>
  </si>
  <si>
    <t>โครงการก่อสร้างถนน คสล. สายหน้าวัดบ้านไร่เชื่อมต่อต.สำโรง บ้านไร่  หมู่ที่ 7</t>
  </si>
  <si>
    <t>ปรัปปรุงถนนหน้าศาลาประชาคมถึงบ้านด่านกรงกราง ลงลาดยางทับหน้าผิวถนนพร้อมตีเส้นจราจร ขนาด 2000x6x0.50</t>
  </si>
  <si>
    <t>ก่อสร้างถนนลาดยาง จากสี่แยกบ้านด่านกรงกราง-หนองตาด ต.ค้างพลู ขนาด  กว้าง  5 เมตร ยาว 1850  เมตร</t>
  </si>
  <si>
    <t>ปรับปรุงถนนสายหน้า ร.ร.สายมิตรถึงสี่แยกโนนหวาย โดยลาดยางแอสฟัลท์ติกทับผิวจราจร ขนาด 5x2500x0.50 ม.</t>
  </si>
  <si>
    <t>โครงการก่อสร้างถนนลาดยาง สายบ้านไร่ -บ้านด่านกรางกราง  บ้านไร่ หมู่ที่ 7</t>
  </si>
  <si>
    <t>ก่อสร้างถนนลาดยาง สายบ้านไร่-บ้านด่านกรงกราง กว้าง 6เมตรยาว 1750 ม.</t>
  </si>
  <si>
    <t>สำนักปลัด./  สวัสดิการ</t>
  </si>
  <si>
    <t>สำนักปลัด./ กองคลัง</t>
  </si>
  <si>
    <t>สำนักปลัด./ กองคลัง /</t>
  </si>
  <si>
    <t xml:space="preserve">สำนักปลัด./ กองคลัง </t>
  </si>
  <si>
    <t>แผนพัฒนาท้องถิ่น พ.ศ. 2561 - 2565</t>
  </si>
  <si>
    <t>ก่อสร้างถนน คสล. ขนาดกว้าง 4 เมตร หนา 0.15 เมตร ระยะทาง  72 เมตร พร้อมไหล่ทางลูกรังข้างละ 0.30 เมตร</t>
  </si>
  <si>
    <t>มีถนนที่ได้มาตรฐานประชาชนได้รับความสะดวกในการสัญจร</t>
  </si>
  <si>
    <t xml:space="preserve">โครงการก่อสร้างถนน คสล.จากหัวมุมสวนนางสะมัย-บ้านนายกุหลาบ บ้านสันเทียะ หมู่ที่ 1  </t>
  </si>
  <si>
    <t>ก่อสร้างถนน คสล. จากหัวมุมสวนนางละมัยถึงบ้านนายกุกลาบ ขนาด 3x200x0.15 ม</t>
  </si>
  <si>
    <t xml:space="preserve">ก่อสร้างถนนลูกรังจากหน้าวัดโนนไทยสายนานางฉลวย-โนนสูง บ้านสันเทียะ หมู่ที่ 1  </t>
  </si>
  <si>
    <t>ก่อสร้างถนนลูกรังจากหน้าวัดโนนไทย  สายนานางฉลวย-โนนสูง ขนาด4x1000x0.15 เมตร</t>
  </si>
  <si>
    <t xml:space="preserve">โครงการก่อสร้างถนนลูกรัง เลียบลำห้วย หลังตลาดนัด-นานางมาริษา  บ้านสันเทียะ  หมู่ที่ 1 </t>
  </si>
  <si>
    <t>ก่อสร้างถนนลูกรังสายเรียบลำห้วย จากหลักตลาดนัด-นานางมาริษา ขนาด 3.5x1500x0.10 เมตร</t>
  </si>
  <si>
    <t>ก่อสร้างถนนดิน สายหนองหัวช้าง บ้านสันเทียะ  หมู่ที่ 1</t>
  </si>
  <si>
    <t>ก่อสร้างถนนดิน สายหนองหัวช้าง ขนาด6x1000x0.50 เมตร</t>
  </si>
  <si>
    <t>โครงการก่อสร้างถนน คสล. สายจากบ้านยายบุญ - บ้านลุงมา บ้านสันเทียะ หมู่ที่ 1</t>
  </si>
  <si>
    <t>ก่อสร้างถนน คสล. สายจากบ้านยายบุญถึงบ้านลุงมา  ขนาด 3x100x0.15 เมตรไม่มีไหล่ทาง</t>
  </si>
  <si>
    <t xml:space="preserve">โครงการติดตั้งไฟฟ้าแสงสว่างภายในหมู่บ้าน จากฝายข้างบ้านนางบุญถึงบ้านนางสะอาด  บ้านสันเทียะ  หมู่ที่ 1 </t>
  </si>
  <si>
    <t xml:space="preserve">ปรับปรุงระบบไฟฟ้าแสงสว่างภายในเขตอบต. </t>
  </si>
  <si>
    <t>จำนวนถนนที่มีไฟฟ้าแสงสว่างเพิ่มขึ้น</t>
  </si>
  <si>
    <t>มีไฟฟ้าแสงสว่าง เพื่ออำนวยความสะดวกให้ประชาชน</t>
  </si>
  <si>
    <t xml:space="preserve">  1.1  แผนงานอุตสาหกรรมและการโยธา</t>
  </si>
  <si>
    <t xml:space="preserve">   1. ยุทธศาสตร์โครงสร้างพื้นฐาน  </t>
  </si>
  <si>
    <t>หมู่ที่ 1  บ้านสันเทียะ</t>
  </si>
  <si>
    <t>หมู่ที่ 2  บ้านโนนไทย</t>
  </si>
  <si>
    <t xml:space="preserve">โครงการก่อสร้างถนน คสล.  สายถนนโนนไทย - ขามสะแกแสง  ถึงบ้านหมอ เชื่อมบ้านโนนไทย   บ้านโนนไทย  หมุ่ที่ 2 </t>
  </si>
  <si>
    <t>ก่อสร้างถนน คสล. ขนาดกว้าง 4 เมตร หนา 0.15 เมตร ระยะทาง 100 เมตร ไหล่ทางลูกรังบดอัดแน่น หนา 0.15 เมตร กว้างข้างละ 0.30 เมตร</t>
  </si>
  <si>
    <t>โครงการก่อสร้างถนน คสล. สายบ้านครูอำนวยพร - ถนนสายโนนไทยไปบ้านขาม  (ต่อจากของเดิม )  บ้านโนนไทย หมู่ที่ 2</t>
  </si>
  <si>
    <t>หมู่ที่ 3  บ้านโนนมะกอก</t>
  </si>
  <si>
    <t>สระสาธารณะมีพื้นที่</t>
  </si>
  <si>
    <t>***ยังไม่ทำปี61 ***</t>
  </si>
  <si>
    <t>เก็บน้ำมากขึ้น</t>
  </si>
  <si>
    <t>โครงการก่อสร้างถนน คสล.ซอยบ้านนางสมปอง-บ้านนายสามารถ บ้านโนนมะกอก  หมู่ที่ 3</t>
  </si>
  <si>
    <t>ก่อสร้างถนน คสล.ซอยบ้านางสมปอง-บ้านนายสามารถ ขนาด 3x65x0.15 เมตรพร้อมไหล่ทางข้างละ 0.30 เมตร</t>
  </si>
  <si>
    <t xml:space="preserve">โครงการก่อสร้างถนน คสล. จากหน้าวัด - บ้านนายบุญ  บ้านโนนมะกอก  หมู่ที่ 3 </t>
  </si>
  <si>
    <t>ก่อสร้างถนน คสล. ขนาดกว้าง 3 เมตร หนา 0.15 เมตร ระยะทาง 50 เมตร  ไม่มีไหล่ทาง</t>
  </si>
  <si>
    <t xml:space="preserve">โครงการขุดลอกสระหนองหว้า              บ้านโนนมะกอก  หมู่ที่ 3 </t>
  </si>
  <si>
    <t>เพื่อให้ประชาชนมีแหล่งกักเก็บน้ำอุปโภคบริโภค และภาคการเกษตร</t>
  </si>
  <si>
    <t>ขุดลอกสระหนองหว้า  บ้านโนนมะกอก</t>
  </si>
  <si>
    <t>มีพื้นที่กักเก็บน้ำสำหรับอุปโภคบริโภค</t>
  </si>
  <si>
    <t>โครงการขยายเขตไฟฟ้าแรงต่ำ สายจากบ้านนายมนต์-ไร่นายสมพร  บ้านโนนมะกอกหมู่ที่ 3</t>
  </si>
  <si>
    <t>เพื่อให้ประชาชนมีไฟฟ้าใช้อย่างทั่วถึง</t>
  </si>
  <si>
    <t>ขยายเขตไฟฟ้าแรงต่ำ สายจากบ้านนายมนต์ถึงไร่นายสมพร  ระยะทาง 350 เมตร</t>
  </si>
  <si>
    <t>ประชาชนมีไฟฟ้าใช้เพิ่มขึ้น</t>
  </si>
  <si>
    <t>ประชาชนมีไฟฟ้าใช้อย่างทั่วถึง</t>
  </si>
  <si>
    <t xml:space="preserve">โครงการขยายเขตไฟฟ้าแรงต่ำ สายบ้านนายสมศักดิ์ - ดอนโบสถ์ บ้านโนนมะกอกหมู่ที่ 3 </t>
  </si>
  <si>
    <t>ขยายเขตไฟฟ้าบ้านนายสมศักดิ์-ดอนโบสถ์ระยะทาง  400 เมตร</t>
  </si>
  <si>
    <t>โครงการขยายเขตไฟฟ้าแรงต่ำ สายบ้านนายสมชาย  150 ม. บ้านโนนมะกอก หมู่3</t>
  </si>
  <si>
    <t>ขยายเขตไฟฟ้าแรงต่ำ  สายจากบ้านนายสมศักดิ์ - ดอนโบสถ์ ระยะทาง 100 ม.  บ้านนายคะนอง.</t>
  </si>
  <si>
    <t>สระสาธารณะมีพื้นที่เก็บน้ำมากขึ้น</t>
  </si>
  <si>
    <t>หมู่ที่ 4  บ้านโนนหวาย</t>
  </si>
  <si>
    <t xml:space="preserve">โครงการก่อสร้างถนนคสล. จากบ้านด่านกรงกราง ถึงบ้านโนนหวาย  บ้านโนนหวาย  หมู่ที่ 4 </t>
  </si>
  <si>
    <t>ปรับปรุงระบบจ่ายน้ำประปาภายในหมู่บ้าน ให้ใช้งานได้ปรกติ</t>
  </si>
  <si>
    <t>ก่อสร้างระบบประปาหมู่บ้าน  เดินท่อเมนใหม่ทั้งหมด</t>
  </si>
  <si>
    <t>ระบบประปาใช้งานได้ดี</t>
  </si>
  <si>
    <t>ประชาชนในหมู่บ้าน มีน้ำประปาใช้</t>
  </si>
  <si>
    <t>โครงการขุดลอกสระโนนเสวบ้านโนนหวาย หมู่ที่ 4</t>
  </si>
  <si>
    <t>เพื่อให้ประชาชนมีที่กักเก็บน้ำอุปโภคบริโภค และการเกษตรอย่างทั่วถึง</t>
  </si>
  <si>
    <t>ขุดลอกสระโนนเสว ขนาดกว้าง 70ม. ยาว 120ม. ลึกเพิ่ม 2 เมตร ลาดเอียง1/1</t>
  </si>
  <si>
    <t>มีที่กักเก็บน้ำเพิ่มขึ้น</t>
  </si>
  <si>
    <t>ประชาชนมีน้ำใช้สำหรับอุปโภค บริโภค</t>
  </si>
  <si>
    <t xml:space="preserve">โครงการก่อสร้างฝายน้ำล้นบริเวณ นานายพิทักษ์ ผาสุก   บ้านโนนหวาย  หมู่ที่ 4 </t>
  </si>
  <si>
    <t>เพื่อให้ประชาชนมีน้ำสำหรับอุปโภคบริโภค และการเกษตรอย่างทั่วถึง</t>
  </si>
  <si>
    <t>กอ่สร้างฝายน้ำล้น บริเวณหัวนานายพล อยู่เย็น ขนาด 17x19 เมตร</t>
  </si>
  <si>
    <t xml:space="preserve">ประชาชนมีน้ำสำหรับอุปโภค บริโภคเพิ่มขึ้น </t>
  </si>
  <si>
    <t xml:space="preserve">ก่อสร้างถนน คสล. จากประปาถึง นานายพิทักษ์  ผาสุก  บ้านโนนหวาย  หมู่ที่ 4 </t>
  </si>
  <si>
    <t>ก่อสร้างถนน คสล. ขนาด กว้าง 4 เมตร หนา 0.15 เมตร</t>
  </si>
  <si>
    <t xml:space="preserve">โครงการก่อสร้างถนนหินคลุก  จากสะพานท่าลาว ถึงเขตนาบ้านทองหลาง   บ้านโนนหวาย หมู่ที่ 4 </t>
  </si>
  <si>
    <t xml:space="preserve">หมู่ที่ 5  บ้านโคกพรม </t>
  </si>
  <si>
    <t>โครงการก่อสร้างถนน คสล. สายจากต้นมะม่วงป่า - บ้านบุ  ต.สายออ (2 ช่วง)     บ้านโคกพรม  หมู่ที่ 5</t>
  </si>
  <si>
    <t>ก่อสร้างถนน คสล. ขนาดกว้าง 5 เมตร หนา 0.15 เมตร  ระยะทาง 100 เมตร ไหล่ทางลูกรังบดอัดแน่ หนา 0.15 เมตร  กว้างข้างละ 0.30 เมตร</t>
  </si>
  <si>
    <t xml:space="preserve">โครงการก่อสร้างถนน คสล. สายจากบ้านยายเกิด - บ้านนายสิทธิศักดิ์ (ต่อจากของเดิม)  บ้านโคกพรม  หมู่ที่ 5 </t>
  </si>
  <si>
    <t>ก่อสร้างถนน คสลศ ขนาดกว้าง 4 เมตร หนา 0.15 เมตร ระยะทาง 220 เมตร  ไหล่ทางลูกรังบดอัดแน่น หนา 0.15 เมตร  กว้างข้างละ 0.30 เมตร</t>
  </si>
  <si>
    <t xml:space="preserve">โครงการวางท่อคสล. 0.80 ม. จากถนนสายโรงเหล็ก ถึง บึงโคกพรม พร้อมบ่อพักบ้านโคกพรม หมู่ที่ 5  </t>
  </si>
  <si>
    <t>วางท่อ คสล.ขนาด 0.80ม.  830 ท่อน   พร้อมบ่อพัก</t>
  </si>
  <si>
    <t>โครงการก่อสร้างถนน คสล.สายบ้านนายเรียนถึงบ้านนายภุชงค์ บ้านโคกพรม หมู่ที่ 5</t>
  </si>
  <si>
    <t>ก่อสร้างถนน คสล.สายบ้านนายเรียนถึงบ้านนายภุชงค์ ขนาด 4x150x0.15 เมตรไหล่ทางข้างละ 0.30 เมตร</t>
  </si>
  <si>
    <t>โครงการก่อสร้างถนน คสล. จากบ้านนางจันทิมา-บ้านนายชัน บ้านโคกพรม หมู่ที่ 5</t>
  </si>
  <si>
    <t>ก่อสร้างถนน คสล.จากบ้านนางจันทิมา-บ้านนายชัน ขนาด 4x150x0.15 เมตรพร้อมไหล่ทางข้างละ 0.30  ม.</t>
  </si>
  <si>
    <t>โครงการก่อสร้างถนน คสล. จากบ้าน พตต.จำเริญ-บ้านนางรำไพ บ้านโคกพรม หมู่ที 5</t>
  </si>
  <si>
    <t>ก่อสร้างถนน คสล.จากบ้าน พ.ต.ต.จำเริญถึงบ้านนางรำไพ ขนาด 4x150x0.15 ม.ไหล่ทางข้างละ 0.30 เมตร</t>
  </si>
  <si>
    <t>โครงการก่อสร้างถนนคสล.จากบ้านนายพุ่มถึงบ้านนางแย้ม(ต่อจากของเดิม) บ้านโคกพรม หมุ่ที่ 5</t>
  </si>
  <si>
    <t>ก่อสร้างถนน คสล.จากบ้านนายพุ่ม ถึงบ้านนางแย้ม(ต่อจากของเดิม)ขนาด 4x35x0.15ม. ไหล่ทางข้างละ 0.30  ม.</t>
  </si>
  <si>
    <t>หมู่ที่ 6 บ้านด่านกรงกราง</t>
  </si>
  <si>
    <t>จำนวนถนนเพิ่มขึ้น</t>
  </si>
  <si>
    <t>ข้อบัญญัติ 61</t>
  </si>
  <si>
    <t>สามารถระบายน้ำที่ท่วมขังได้เร็วขึ้น</t>
  </si>
  <si>
    <t>โครงการก่อสร้างถนน คสล. จากถนนตรงข้ามสำนักงานเกษตรไปวัดโนนพัฒนา  บ้านสันเทียะ  หมู่ที่ 1 (จ่ายขาด 61)</t>
  </si>
  <si>
    <t>เพื่ออำนวยความสะดวกในการสัญจรไป - มาของประชาชนในหมู่บ้าน</t>
  </si>
  <si>
    <t>จ่ายขาด61</t>
  </si>
  <si>
    <t>โครงการซ่อมสร้างถนนถนนลูกรัง  สายบ้านตาริม ถึง สะพาน 2   บ้านสันเทียะ หมู่ที่ 1    (ข้อบัญญัติ 62)</t>
  </si>
  <si>
    <t>เพื่ออำนวยความสะดวกในการสัญจรไปมาของประชาชนในหมู่บ้าน</t>
  </si>
  <si>
    <t>ถนนลูกรัง ระยะ750 เมตร</t>
  </si>
  <si>
    <t>***</t>
  </si>
  <si>
    <t>โครงการก่อสร้างถนนหินคลุก สายท่าเสว จากบ้านนายเสงี่ยม ถึงฝายตาเปีย บ้านสันเทียะ  หมู่ที่ 1   (ข้อบัญญัติ 62)</t>
  </si>
  <si>
    <t>ถนนหินคลุก ระยทาง 500 เมตร</t>
  </si>
  <si>
    <t>เพื่อให้ประชาชนมีไฟฟ้าใช้</t>
  </si>
  <si>
    <t>อบต.มีถนนเพื่อคมนาคมสะดวกเพิ่มขึ้นร้อยละ 70</t>
  </si>
  <si>
    <t>ประชาชนมีไฟฟ้า</t>
  </si>
  <si>
    <t>อย่างทั่วถึง</t>
  </si>
  <si>
    <t>ใช้อย่างทั่วถึง</t>
  </si>
  <si>
    <t>เพื่อความปลอดภัยในชีวิตและทรัพย์สินของประชาชนในหมู่บ้าน</t>
  </si>
  <si>
    <t>ประชาชนได้รับความปลอดภัยในดำเนินชีวิต</t>
  </si>
  <si>
    <t>ประชาชนได้รับ</t>
  </si>
  <si>
    <t>ความปลอดภัย</t>
  </si>
  <si>
    <t xml:space="preserve">ติดตั้งไฟฟ้าแสงสว่างภายในหมู่บ้าน </t>
  </si>
  <si>
    <t>สัญจร</t>
  </si>
  <si>
    <t>สะดวกในการ</t>
  </si>
  <si>
    <t>โครงการขยายเขตประปา จากโนนปู ไป หน้า อบต.โนนไทย   บ้านโนนไทย  หมู่ที่ 2    (ข้อบัญญัติ 62)</t>
  </si>
  <si>
    <t>เพื่อให้ประชาชนมีน้ำประปาใช้</t>
  </si>
  <si>
    <t>ประชาชนมีน้ำใช้อย่างทั่วถึง</t>
  </si>
  <si>
    <t>ประชาชนมีน้ำประปาใช้อย่างทั่วถึง</t>
  </si>
  <si>
    <t>***นายกจะจ่ายขาด</t>
  </si>
  <si>
    <t>ถนน คสล. ระยะทาง 100 เมตร</t>
  </si>
  <si>
    <t>ประชาชนได้รับความสะดวกในการสัญจรไปมา</t>
  </si>
  <si>
    <t>ประชาชนมีความสะดวกในการสัญจร</t>
  </si>
  <si>
    <t xml:space="preserve"> - ประชาชนมีความสะดวกในการสัญจร</t>
  </si>
  <si>
    <t>โครงการก่อสร้างถนน คสล. สายสามแยกบ้านนายสมุด-สามแยกหนองปรือ ต.สำโรง (ต่อจากไทยนิยม)  บ้านโนนมะกอก หมู่ที่ 3 (ข้อบัญญัติ 62)</t>
  </si>
  <si>
    <t>โครงการก่อสร้างเหมือง คสล. จากห้วยสวายถึงสระประปา  บ้านโนนหวาย หมู่ 4 (ข้อบัญญัติ 61)</t>
  </si>
  <si>
    <t>เพื่อให้ประชาชนมีแหล่งกักเก็บน้ำอุปโภคบริโภค และการเกษตรอย่างทั่วถึง</t>
  </si>
  <si>
    <t xml:space="preserve">ก่อสร้างฝายน้ำล้น บริเวณนานายพิทักษ์ขนาด 17x19 เมตร  </t>
  </si>
  <si>
    <t>เพื่ออำนวยความสะดวกในการสัญจรไปมาของประชาชน</t>
  </si>
  <si>
    <t>ถนน คสล. ยาว 115 เมตร</t>
  </si>
  <si>
    <t>โครงการก่อสร้างถนนคสล.สายกลางบ้าน จากบ้านยายเกิดถึงวัดโคกพรม(ต่อจากของเดิม)บ้านโคกพรม หมุ่ที่ 5  (ข้อบัญญัติ 61)</t>
  </si>
  <si>
    <t>โครงการติตั้งไฟฟ้าแสงสว่าง ภายในหมู่บ้านจำนวน 5 จุด  บ้านโคกพรม  หมู่ที่ 5  (ข้อบัญญัติ 61)</t>
  </si>
  <si>
    <t>เพื่อให้ประชาชนได้รับความปลอดภัยในการใช้ชีวิตประจำวัน</t>
  </si>
  <si>
    <t>ติดตั้งไฟฟ้าแสงสว่างภายในหมู่บ้าน</t>
  </si>
  <si>
    <t>จำนวนไฟฟ้าแสงสว่างเพิ่มขึ้น</t>
  </si>
  <si>
    <t>ประชาชนมีไฟฟ้าใช้</t>
  </si>
  <si>
    <t>โครงการก่อสร้างถนน คสล.สายบ้านนายชัยถึงบ้านนายเรียน บ้านโคกพรม  หมู่ที่ 5  (จ่ายขาด 61)</t>
  </si>
  <si>
    <t>เพื่ออำนวยความสะดวกในการสัญจรไป-มา ขอประชาชนในหมู่บ้าน</t>
  </si>
  <si>
    <t>โครงการก่อสร้างถนน คสล.สายศาลงู-บ้าน น.ส.มะลิ บ้านโคกพรม หมู่ที่ 5  (จ่ายขาด 61)</t>
  </si>
  <si>
    <t>โครงการก่อสร้างถนนหินคลุกจากประปาถึงบ่อเก่า บ้านโคกพรม หมู่ที่ 5  (จ่ายขาด 61)</t>
  </si>
  <si>
    <t>โครงการวางท่อระบายน้ำ คสล. จากบ้านยายเกิด-ถนนสุรนารายณ์   บ้านโคกพรม หมู่ที่ 5                            (ข้อบัญญัติ 62 )</t>
  </si>
  <si>
    <t>เพื่อลดปัญหาน้ำท่วมขังภายในหมู่บ้าน</t>
  </si>
  <si>
    <t xml:space="preserve">รางระบายน้ำ คสล.ร่วมบ่อพัก </t>
  </si>
  <si>
    <t>ประชาชนมีความสะดวกในการสัญจร เนื่องจากไม่มีน้ำขังบนผิวจราจร</t>
  </si>
  <si>
    <t>***เปลี่ยน</t>
  </si>
  <si>
    <t>เพื่อให้ประชาชนมีแหล่งกักเก็บน้ำสำหรับอุปโภคบริโภค</t>
  </si>
  <si>
    <t>เพื่อให้หมู่บ้านมีทางระบายน้ำที่สามารถระบายน้ำได้ดี</t>
  </si>
  <si>
    <t>เพื่อให้ประชาชนมีความปลอดภัย ในการใช้</t>
  </si>
  <si>
    <t>ไฟฟ้าแสงสว่างภายในหมู่บ้านเพิ่มขึ้น</t>
  </si>
  <si>
    <t xml:space="preserve"> - ประชาชนมีความปลอดภัยในชีวิตและทรัพย์สิน</t>
  </si>
  <si>
    <t>โครงการก่อสร้างถนน คสล.จากหน้าโรงเรียนถึงฝายใหญ่ 100ม. บ้านด่านกรงกราง หมู่6     (ข้อบัญญัติ 62)</t>
  </si>
  <si>
    <t xml:space="preserve">ถนน คสล. ระยะทาง 100 เมตร </t>
  </si>
  <si>
    <t>เพื่อให้ประชาชนได้รับความปลอดภัยในการใช้รถใช้ถนน</t>
  </si>
  <si>
    <t>ติดตั้งไฟฟ้าแสงสว่างภายในหมู่บ้าน  จากหน้าโรงเรียนสามิตร ถึง บ้านด่านกรงกราง</t>
  </si>
  <si>
    <t>ประชาชนได้รับความปลอดภัยในการใช้รถใช้ถนน</t>
  </si>
  <si>
    <t xml:space="preserve">โครงการก่อสร้างถนนลูกรัง สายโนนหวาย - ท่ากรวด  บ้านด่านกรงกราง หมุ่ที่ 6 </t>
  </si>
  <si>
    <t>ก่อสร้างถนนลูกรัง สายโนนหวาย - ท่ากรวด  ขนาด 3.5x500x0.10 เมตร</t>
  </si>
  <si>
    <t>เพื่อให้ประชาชนมีความปลอดภัยในการดำรงชีวิตประจำวัน</t>
  </si>
  <si>
    <t>ติดตั้งกล้องวงจรปิด CCTV จำนวน 5 จุด</t>
  </si>
  <si>
    <t>ประชาชนมีความปลอดภัยมากขึ้น</t>
  </si>
  <si>
    <t>ประชาชนได้รับความปลอดภัย</t>
  </si>
  <si>
    <t xml:space="preserve">โครงการก่อสร้างถนน คสล. จากสระประปา-โรงเรียน บ้านด่านกรงกราง  หมู่ที่ 6 </t>
  </si>
  <si>
    <t>โครงการก่อสร้างฝายน้ำล้น บริเวณนานายพล บ้านด่านกรงกราง หมู่ที่ 6</t>
  </si>
  <si>
    <t>เพื่อให้ประชาชนในหมู่บ้าน  มีที่กักเก็บน้ำสำหรับอุปโภคบริโภ</t>
  </si>
  <si>
    <t>ก่อสร้างฝายน้ำล้น บริเวณนานายพล ขนาด17x19 ม.</t>
  </si>
  <si>
    <t xml:space="preserve">โครงการวางท่อ คสล. จากบ้านนายอาจ ถึงของเดิม (บ้านนายชูวิทย์) บ้านด่านกรางกรางหมู่ที่ 6 </t>
  </si>
  <si>
    <t>วางท่อ คสล. ขนาด 0.30 ม. ยาว 80ม.</t>
  </si>
  <si>
    <t>สามารถระบายน้ำ</t>
  </si>
  <si>
    <t>ที่ท่วมขังได้เร็วขึ้น</t>
  </si>
  <si>
    <t xml:space="preserve">โครงการก่อสร้างถนนหินคลุก จากบ้านนายสุเนตร-แยกโนนหวาย  บ้านด่านกรงกรางหมู่ที่ 6  </t>
  </si>
  <si>
    <t>ก่อสร้างถนนหินคลุก จากบ้านนายสุเนตรถึงแยกโนนหวาย ขนาด 3.5x500x0.10</t>
  </si>
  <si>
    <t>โครงการก่อสร้างถนน คสล.จากหน้าโรงเรียนถึงฝายใหญ่ 200 ม. บ้านด่านกรงกราง หมู่6</t>
  </si>
  <si>
    <t>ก่อสร้างถนนคสล. จากหน้าโรงเรียนถึงฝายใหญ่ ขนาด  4x200x0.15ม. พร้อมไหล่ทางข้างละ 0.30 ม.</t>
  </si>
  <si>
    <t>โครงการก่อสร้างรางระบายน้ำ คสล. จากโรงสี-ลำห้วยสวาย บ้านด่านกรงกราง หมู่ที่6</t>
  </si>
  <si>
    <t>ก่อสร้างรางระบายน้ำ คสล. จากโรงสีถึงลำห้วยสวาย ขนาดท่อ  0.50 ม. ยาว 200  ม. พร้อมฝาปิด</t>
  </si>
  <si>
    <t>โครงการก่อสร้างฝายน้ำล้น บริเวณนานางทองคำ  บ้านด่านกรงกราง หมู่ที่ 6</t>
  </si>
  <si>
    <t>เพื่อให้ประชาชนในหมู่บ้าน  มีที่กักเก็บน้ำสำหรับอุปโภคบริโภค</t>
  </si>
  <si>
    <t>ก่อสร้างฝายน้ำล้น บริเวณนานางทองคำขนาด 17x19 ม.</t>
  </si>
  <si>
    <t>โครงการก่อสร้างถนนลูกรังสายโนนหวาย-ท่ากรวด  บ้านด่านกรงกราง หมู่ที่ 6</t>
  </si>
  <si>
    <t xml:space="preserve">ก่อสร้างถนนลูกรังสายโนนหวาย-ท่ากรวดขนาด 3.5x500x.010 ม. </t>
  </si>
  <si>
    <t>หมู่ที่ 7  บ้านไร่</t>
  </si>
  <si>
    <t xml:space="preserve">เพื่ออำนวยความสะดวกในการสัญจรไปมาของประชาชนในหมู่บ้าน </t>
  </si>
  <si>
    <t>โครงการก่อสร้างถนน คสล. สายบ้านนายอ๊อด ถึงบ้านยายหนอม (ต่อจากของเดิม)  ระยะที่ 2 บ้านไร่ หมู่ที่ 7 (ข้อบัญญัติ 61)</t>
  </si>
  <si>
    <t>เพื่ออำนวยความสะดวกในการสัญจร</t>
  </si>
  <si>
    <t xml:space="preserve">ไปมาของประชาชนในหมู่บ้าน </t>
  </si>
  <si>
    <t>โครงการก่อสร้างถนน คสล.สายบ้านยายหนอมถึงบ้านครูสำเภา(ต่อจากของเดิม) ระยะที่  3บ้านไร่ หมู่ที่ 7  (จ่ายขาด 61 )</t>
  </si>
  <si>
    <t>โครงการก่อสร้างถนน คสล. จากหน้าโรงเรียนถึง ศาลาประชาคม  บ้านไร่         หมู่ที่ 7 (ข้อบัญญัติ 61)</t>
  </si>
  <si>
    <t>ถนน คสล. ระยะทาง 120 เมตร</t>
  </si>
  <si>
    <t>ก่อสร้างถนน คสล. ขนาดกว้าง 5 เมตร ยาว 1850 เมตร หนา 0.15 เมตร</t>
  </si>
  <si>
    <t>โครงการก่อสร้างถนนหินนคลุกและเสริมดิน  สายสามแยกบ้านนางประทุม  โพธิ์งาม  - ต.สายออ   บ้านไร่  หมู่ที่ 7</t>
  </si>
  <si>
    <t>ก่อสร้างถนนหินคลุก พร้อมเสริมดิน  ขนาด.กว้าง 4 เมตร ยาว 700 เมตร หนา 0.15 เมตร</t>
  </si>
  <si>
    <t>โครงการก่อสร้างถนน คสล. สายโรงเรียน ถึง หน้าศาลา SML   บ้านไร่  หมู่ที่ 7</t>
  </si>
  <si>
    <t>ก่อสร้างถนน คสล. ขนาดกว้าง 4 เมตร ยาว 1000 เมตร หนา 0.15 เมตร  พร้อมไหล่ทางลูกรัง</t>
  </si>
  <si>
    <t>เพื่อให้ประชาชนในหมู่บ้าน  มีน้ำประปาใช้อย่างทั่วถึง</t>
  </si>
  <si>
    <t>ก่อสร้างระบบประปาหมุ่บ้าน</t>
  </si>
  <si>
    <t>ประชาชนมีน้ำประปาใช้เพิ่มขึ้น</t>
  </si>
  <si>
    <t>กกองช่าง</t>
  </si>
  <si>
    <t xml:space="preserve">โครงการก่อสร้างถนน คสล. สายหน้าบ้านนางถนอม - บ้านนายสำเภา  บ้านไร่ หมู่ 7 </t>
  </si>
  <si>
    <t>ก่อสร้างถนน คสล. ภายในหมู่บ้าน  จากบ้านนางถนอม - บ้านนายสำเภา</t>
  </si>
  <si>
    <t>โครงการวางท่อน้ำ ลงสระน้ำสาธารณประโยชน์หมู่บ้าน  บ้านไร่ หมู่ที่ 7</t>
  </si>
  <si>
    <t>เพื่อให้ประชาชนในหมู่บ้าน มีน้ำใช้สำหรับอุปโภค บริโภค</t>
  </si>
  <si>
    <t>วางท่อส่งน้ำ ลงสระน้ำสาธารณประโยชน์หมู่บ้าน</t>
  </si>
  <si>
    <t>ประชาชนมีน้ำใช้สำหรับอุปโภคบริโภค</t>
  </si>
  <si>
    <t>ก่อสร้างถนน คสล. จากนานายวิชา โพธิ์งาม ถึง หน้าศาลา SML</t>
  </si>
  <si>
    <t>ก่อสร้างถนน คสล. สายหน้าป้ายโรงเรียนศิริบ้านไร่</t>
  </si>
  <si>
    <t>หมู่ที่ 8  บ้านดอนทะยิง</t>
  </si>
  <si>
    <t>โครงการก่อสร้างหูช้าง หน้า-หลัง แนววางท่อ บริเวณสระตะวันออก บ้านดอนทะยิงหมู่ที่ 8 (ข้อบัญญัติ 61)</t>
  </si>
  <si>
    <t>เพื่อป้องกันการพังของแนวท่อน้ำ</t>
  </si>
  <si>
    <t>โครงการวางท่อน้ำลงสระสาธารณะ(สระใหม่) พร้อมทำดาดคอนกรีตหน้า-หลังบ้านดอนทะยิง  หมู่ที่ 8  (ข้อบัญญัติ 61)</t>
  </si>
  <si>
    <t>เพื่อมีแหล่งน้ำสำหรับอุปโภคบริโภค</t>
  </si>
  <si>
    <t>โครงการก่อสร้างถนนหินคลุก สายจากถนนดำ-บ้านนายจำลอง บ้านดอนทะยิง หมุ่ที 8 (ข้อบัญญัติ 61)</t>
  </si>
  <si>
    <t>โครงการก่อสร้างถนนลูกรังจากถนนดำถึงนานายอำพล บ้านดอนทะยิง หมู่ที่ 8 (ข้อบัญญัติ 61)</t>
  </si>
  <si>
    <t>โครงการติดตั้งไฟฟ้าแสงสว่างรอบหมู่บ้าน3จุด  บ้านดอนทะยิง หมู่ที่ 8 (ข้อบัญญัติ 61)</t>
  </si>
  <si>
    <t>เพื่อให้ประชาชนมีความปลอดภัยในการดำเนินชีวิต</t>
  </si>
  <si>
    <t>ติดตั้งไฟฟ้าแสงสว่างภายในหมู่บ้าน      1.ซอยบ้านนายบุญชอบ/2.ซอยบ้านผุ้ใหญ่บ้าน/ 3.ซอยบ้านนางลอย</t>
  </si>
  <si>
    <t>ประชาชนมีความปลอดภัยในการใช้ชีวิต</t>
  </si>
  <si>
    <t>โครงการก่อสร้างถนนคสล.สายจากหน้าวัดถึงประปา+ไหล่ทาง บ้านดอนทะยิง หมู่ที่ 8(จ่ายขาด 61)</t>
  </si>
  <si>
    <t>โครงการก่อสร้างถนนลูกรัง  สายรอบฝั่งสระประปาใหม่    บ้านดอนทะยิง หมู่ที่ 8    (ข้อบัญญัติ 62)</t>
  </si>
  <si>
    <t xml:space="preserve">เพื่ออำนวยความสะดวกในการ สัญจร ไป-มา ของประชาชนในหมู่บ้าน </t>
  </si>
  <si>
    <t>ถนนลูกรัง ความยาว 540 เมตร</t>
  </si>
  <si>
    <t>โครงการก่อสร้างถนน คสล. สายหน้าบ้านนางประทวน - ถนนดำ(ต่อจากของเดิม)    บ้านดอนทะยิง หมู่ที่ 8   (ข้อบัญญัติ 62)</t>
  </si>
  <si>
    <t xml:space="preserve">ก่อสร้างถนน คสล. ขนาดกว้าง 4 เมตร หนา 0.15 เมตร ระยะทาง 100 เมตร ไหล่ทางลูกรังบดอัดแน่น หนา 0.15 เมตร กว้างข้างละ 0.30 เมตร </t>
  </si>
  <si>
    <t>ถนน คสล. ความยาว 100เมตร</t>
  </si>
  <si>
    <t>โครงการก่อสร้างถนน คสล. จากหน้าบ้านนางลอย ถึง บ้าน ดาบมณเฑียร  บ้านดอนทะยิง  หมู่ที่ 8</t>
  </si>
  <si>
    <t xml:space="preserve">ก่อสร้างถนน คสล. ขนาดกว้าง 4 เมตร หนา 0.15 เมตร ระยะทาง 250 เมตร พร้อมไหล่ทางลูกรัง </t>
  </si>
  <si>
    <t xml:space="preserve">โครงการก่อสร้างถนนลูกรัง จากนานายวารี ถึง นา น.ส.ละมัย   บ้านดอนทะยิง  หมู่ที่ 8 </t>
  </si>
  <si>
    <t>ก่อสร้างถนนลูกรังขนาดกว้าง 4 เมตร หนา 0.15 เมตร ระยะทาง 500 เมตร.</t>
  </si>
  <si>
    <t xml:space="preserve">โครงการก่อสร้างถนน คสล. สายหน้าบ้านนางประทวน - ถนนดำ(ต่อจากของเดิม)    บ้านดอนทะยิง หมู่ที่ 8  </t>
  </si>
  <si>
    <t xml:space="preserve">โครงการก่อสร้างถนน คสล. จากบ้านนางประเดิม ถึง ถนนดำ (นางดอกไม้)  บ้านดอนทะยิง หมู่ที่ 8 </t>
  </si>
  <si>
    <t>โครงการก่อสร้างถนน คสล. สายบ้านนางจวน - บ้านนางณรงค์   บ้านดอนทะยิง  หมู่ที่ 8</t>
  </si>
  <si>
    <t>โครงการก่อสร้างถนนดิน  จากไร่นางต้อย-นานายวารี  บ้านดอนทะยิง  หมู่ที่ 8 (ลำดับที่ 8)</t>
  </si>
  <si>
    <t xml:space="preserve">ก่อสร้างถนนดิน จากไร่นางต้อย-นานายวารี ขนาด 4x300x0.50ม. </t>
  </si>
  <si>
    <t>โครงการขยายเขตไฟฟ้าแรงต่ำ สายบ้านนายธงชัย - สุดเขต อบต. 300 เมตร   บ้านดอนทะยิง  หมู่ที่ 8</t>
  </si>
  <si>
    <t>เพื่อให้ประชาชนในหมู่บ้าน มีไฟฟ้าใช้อย่างทั่วถึง</t>
  </si>
  <si>
    <t xml:space="preserve">ขยายเขตไฟฟ้าแรงต่ำภายในหมู่บ้าน  จากบ้านนายธงชัย - สุดเขต อบต. ระยะทาง 300 เมตร </t>
  </si>
  <si>
    <t xml:space="preserve">ประชาชนมีไฟฟ้าใช้อย่างทั่วถึง </t>
  </si>
  <si>
    <t>โครงการก่อสร้างถนนดิน จากไร่นายเขียด ถึงไร่ ผอ.ประเสริฐ (สุดเขต อบต.)  บ้านดอนทะยิง หมู่ที่ 8</t>
  </si>
  <si>
    <t xml:space="preserve">ก่อสร้างถนนดิน ขนาดกว้าง 4 เมตร ระยะทาง 500 เมตร  ดินถมสูงเฉลี่ย 0.50 เมตร </t>
  </si>
  <si>
    <t>หมู่ที่ 9  บ้านหลักร้อย</t>
  </si>
  <si>
    <t>โครงการก่อสร้างถนนคสล.สายหลักถึงหน้าวัด(ต่อจากของเดิม) บ้านหลักร้อย หมู่9(ข้อบัญญัติ 61)</t>
  </si>
  <si>
    <t>เพื่อให้มีน้ำเพียงพอสำหรับอุปโภคบริโภค</t>
  </si>
  <si>
    <t>โครงการก่อสร้างถนน คสล.สายบ้านนางบุญเลี้ยงไปเมรุ ถึงหนองคันนก ถนนบ้านโนนพัฒนา บ้านหลักร้อย หมู่ที่ 9 (จ่ายขาด 61 )</t>
  </si>
  <si>
    <t>โครงการวางท่อจากโคกเขาดิน(ขุดใหม่)-สระประปา (เชื่อมขอมเดิม) บ้านหลักร้อยหมู่ที่ 9  (จ่ายขาด 61)</t>
  </si>
  <si>
    <t>เพื่อความสะดวกในการสัญจรไปมา ของประชาชนในหมู่บ้าน</t>
  </si>
  <si>
    <t>ถนน คสล. ความยาว 600 เมตร</t>
  </si>
  <si>
    <t>***เปลี่ยนความกว้าง</t>
  </si>
  <si>
    <t>รอประมาณการใหม่</t>
  </si>
  <si>
    <t>โครงการก่อสร้างถนน คสล. สายหลักร้อย - บ้านโนนพัฒนา  บ้านหลักร้อย หมู่ที่ 9</t>
  </si>
  <si>
    <t>ก่อสร้างถนน คสล. ขนาดกว้าง 5 เมตร หนา 0.15 เมตร ระยะทา 1000 เมตร พร้อมไหล่ทางลูกรัง</t>
  </si>
  <si>
    <t>ขยายถนน คสล.สายหลัก-หน้าวัด กว้าง 5 เมตร หนา 0.15 เมตร ระยะทาง 200 เมตร พร้อมไหล่ทางลูกรัง</t>
  </si>
  <si>
    <t>โครงการก่อสร้างประตู เปิด - ปิด น้ำสระโคกเขาดิน  บ้านหลักร้อย  หมู่ที่ 9</t>
  </si>
  <si>
    <t>เพื่อให้มีน้ำไว้ใช้อุปโภคบริโภค</t>
  </si>
  <si>
    <t>ก่อสร้างประตู เปิด-ปิด น้ำสระโคกเขาดิน</t>
  </si>
  <si>
    <t>จำนวนประตูเปิดปิดน้ำ</t>
  </si>
  <si>
    <t>ประชาชนมีน้ำสำหรับอุปโภคบริโภค</t>
  </si>
  <si>
    <t xml:space="preserve">โครงการขุดลอกสระโคกเขาดิน            บ้านหลักร้อย  หมู่ที่ 9 </t>
  </si>
  <si>
    <t>ขุดลอกสระโคกเขาดิน</t>
  </si>
  <si>
    <t>ที่กักเก็บน้ำเพิ่มขึ้น</t>
  </si>
  <si>
    <t>ประชาชนในหมู่บ้าน มีน้ำสำหรับอุปโภคบริโคต</t>
  </si>
  <si>
    <t xml:space="preserve">โครงการก่อสร้างถนน คสล.  สายไปเมรุ  บ้านหลักร้อย  หมู่ที่ 9 </t>
  </si>
  <si>
    <t>ก่อสร้างถนน คสล. ขนาด........</t>
  </si>
  <si>
    <t>โครงการก่อสร้างถนน คสล.  สายบ้านครูเทิง ลงไปหนองใหญ่  บ้านหลักร้อย หมู่ที่ 9</t>
  </si>
  <si>
    <t>โครงการก่อสร้างถนน หินคลุก  สายบ้านนางบุญมา คุณวงค์ - ฝายบ้านโนน ไปห้วยก๋องแก๋ง   บ้านหลักร้อย  หมู่ที่ 9</t>
  </si>
  <si>
    <t>ก่อสร้างถนน หินคุลก  ขนาด........</t>
  </si>
  <si>
    <t>โครงการก่อสร้างรางระบายน้ำจากหนองใหญ่ ถึง บ้านนางพรพิมล  บ้านหลักร้อย หมู่ที่ 9</t>
  </si>
  <si>
    <t>เพื่อช่วยในการระบายน้ำ ให้ประชาชนในหมู่บ้านมีความสะดวกในการสัญจร</t>
  </si>
  <si>
    <t>ก่อสร้างรางระบายน้ำพร้อมฝาปิด</t>
  </si>
  <si>
    <t xml:space="preserve">โครงการติดตั้งเสียงตามสายภายในหมู่บ้าน  บ้านหลักร้อย หมู่ที่ 9 </t>
  </si>
  <si>
    <t>เพื่อให้ประชาชนในหมู่บ้านได้รับข่าวสารจากทางราชการ</t>
  </si>
  <si>
    <t>ติดตั้งเสียงตามสายภายในหมู่บ้าน</t>
  </si>
  <si>
    <t>ระบบเสียงตามสายในหมู่บ้านมีประสิทธิภาพขึ้น</t>
  </si>
  <si>
    <t>ประชาชนได้รับข่าวสารอย่างทั่วถึง</t>
  </si>
  <si>
    <t>หมู่ที่ 10  บ้านโนนพริก</t>
  </si>
  <si>
    <t>โครงการก่อสร้างถนนลูกรัง ถนนสายตะคร้อไปนานายเกลี้ยง  บ้านโนนพริก หมู่ที่ 10 (ข้อบัญญัติ61)</t>
  </si>
  <si>
    <t>โครงการก่อสร้างฝายน้ำล้น บริเวณนาครูเชย และนาตาแพ  บ้านโนนพริก หมู่ที 10  (ข้อบัญญัติ61)</t>
  </si>
  <si>
    <t>เพื่อให้ประชาชนในหมู่บ้าน มีน้ำใช้อุปโภคบริโภคอย่างทั่วถึงในหมู่บ้าน</t>
  </si>
  <si>
    <t>มีน้ำใช้อุปโภคบริโภคเพิ่มขึ้น</t>
  </si>
  <si>
    <t>ประชาชนมีน้ำใช้เพียงพอสำหรับอุปโภคบริโภค การเกษตร</t>
  </si>
  <si>
    <t>โครงการก่อสร้างถนน คสล. สายหลังคอกหมู (ต่อจากของเดิม)  บ้านโนนพริก หมู่ที่ 10 (จ่ายขาด 61)</t>
  </si>
  <si>
    <t>เพื่อใหประชาชนมีน้ำประปาใช้อย่างทั่วถึง</t>
  </si>
  <si>
    <t>จำนวนครัวเรือนที่มีน้ำประปาใช้เพิ่มขึ้น</t>
  </si>
  <si>
    <t>โครงการก่อสร้างถนนลูกรัง จากนาตาแพ-ฝายนาตาเม่า-ห้วยสันเทียะ  บ้านโนนพริก หมู่ที่ 10  (ลำดับที่ 4)</t>
  </si>
  <si>
    <t>เพื่ออำนวยความสะดวกในการสัญจรไปมา ของประชาชนในหมู่บ้าน</t>
  </si>
  <si>
    <t>ถนนลูกรัง ระยะทาง 400 เมตร</t>
  </si>
  <si>
    <t>ประชาชนได้รับความสะดวกในการสัญจร</t>
  </si>
  <si>
    <t>โครงการก่อสร้างถนน คสล. สายหลังคอกหมู (ต่อจากของเดิม) บ้านยายเลี่ยม  คำพวง  บ้านโนนพริก หมู่ที่ 10   (ลำดับที่ 6)</t>
  </si>
  <si>
    <t>โครงการก่อสร้างถนน คสล. สายหลังคอกหมู่ (ต่อจากของเดิม)  บ้านโนนพริก หมู่ที่ 10</t>
  </si>
  <si>
    <t xml:space="preserve">โครงการซ่อมแซมฝายห้วยสันเทียะ   บริเวณนาตาเพิ่ม (ฝายน้ำล้น รถข้ามได้ )  บ้านโนนพริก หมู่ที่ 10 </t>
  </si>
  <si>
    <t>ก่อสร้าง / ซ่อมแซม ฝายน้ำล้น รถาข้ามได้ บริเวณนาตาเพิ่ม ขนาด 12x13 เมตร</t>
  </si>
  <si>
    <t>ฝายน้ำล้น มีความแข็งแรงขึ้น</t>
  </si>
  <si>
    <t xml:space="preserve">โครงการก่อสร้างฝายน้ำล้น บริเวณนาตาพล  บ้านโนนพริก หมู่ที่ 10 </t>
  </si>
  <si>
    <t>เพื่อให้ประชาชนมีน้ำสำหรับใช้อุปโภคบริโภค</t>
  </si>
  <si>
    <t>ก่อสร้างฝายน้ำล้น บริเวณนาตาพล ขนาด 12x13 เมตร</t>
  </si>
  <si>
    <t>ประชาชนมีน้ำใช้อย่างเพียงพอ</t>
  </si>
  <si>
    <t>ประชาชนมีน้ำใช้อุปโภค บริโภค</t>
  </si>
  <si>
    <t>โครงการขยายเขตประปา จากบ้าน ร.ต.อุดม ถึงบ้าน ด.ต.พิณ 500 ม. (จุดที่ 4) บ้านโนนพริก หมู่ที่  10</t>
  </si>
  <si>
    <t>ขยายเขตท่อเมน 500 ม. ขนาดท่อ pvc2 นิ้ว</t>
  </si>
  <si>
    <t>หมู่ที่ 11  บ้านดอนแต้ว</t>
  </si>
  <si>
    <t>โครงการก่อสร้างรางระบายน้ำ คสล. จากบ้านนายหวาน-ถ.สุรนารายณ์ (คุ้ม8)บ้านดอนแต้ว หมู่ที่ 11 (ข้อบัญญัติ 61)</t>
  </si>
  <si>
    <t xml:space="preserve">ก่อสร้างรางระบายน้ำคสล.จากบ้านนายหวานถึงถ.สุรนารายณ์(คุ้ม8) ขนาดกว้าง 0.50 ม.ยาว 100 ม. พร้อมฝาปิด </t>
  </si>
  <si>
    <t>โครงการก่อสร้างรางระบายน้ำ คสล. จากบ้านนางเขียว-ศาลาน้อย(นอก) บ้านดอนแต้วหมู่ที่  11  (ข้อบัญญัติ 61)</t>
  </si>
  <si>
    <t>ช่วยระบายน้ำท่วมขังและอำนวยความสะดวกในการสัญจร</t>
  </si>
  <si>
    <t>โครงการเพิ่มเติมระบบเสียงตามสายภายในหมู่บ้าน 3 จุด  บ้านดอนแต้ว  หมู่ที่ 11 (ข้อบัญญัติ 61 )</t>
  </si>
  <si>
    <t>เพื่อให้ประชาชนในหมู่บ้าน ได้รับข่าวสารที่ทันท่วงที</t>
  </si>
  <si>
    <t>ติดตั้งระบบเสียงตามสายภายในหมู่บ้านลำโพง 3 จุด (คุ้ม8,คุ้ม2,คุ้ม5) พร้อมเดินสาย</t>
  </si>
  <si>
    <t>เพื่อให้ประชาชนได้รับข้อมูลข่าวสารจากทางราชการ</t>
  </si>
  <si>
    <t>โครงการก่อสร้างถนน คสล. สายจากบ้านนางยอม ถึงบ้านนายณรงค์ บ้านดอนแต้วหมู่ที่ 11  (จ่ายขาด 61)</t>
  </si>
  <si>
    <t>โครงการก่อสร้างถนน คสล. จากหน้าวัดดอนแต้ว-โนนป่าช้า บ้านดอนแต้ว          หมู่ที่ 11   (จ่ายขาด 61)</t>
  </si>
  <si>
    <t>โครงการก่อสร้างรางระบายน้ำ สายศาลาประชาคม ถึง ป่ามัน  บ้านดอนแต้ว หมู่ที่11</t>
  </si>
  <si>
    <t>เพื่อปรับปรุงถนนภายในเขต อบต.ได้มาตรฐานและสะดวกในการสัญจร</t>
  </si>
  <si>
    <t>ก่อสร้างรางระบายน้ำ คสล.  ขนาด 0.50 เมตร  ระยะทาง 200 เมตร พร้อมฝาปิด</t>
  </si>
  <si>
    <t>ระยะทางการก่อสร้างรางระบายน้ำ</t>
  </si>
  <si>
    <t xml:space="preserve">โครงการก่อสร้างรางระบายน้ำ คสล. สายศาลตาปู่  ถึง ศาลาน้อย    บ้านดอนแต้ว  หมู่ที่ 11 </t>
  </si>
  <si>
    <t xml:space="preserve">ก่อสร้างรางระบายน้ำ คสล. ขนาด 0.50 เมตร ระยะทาง 100 เมตร พร้อมฝาปิด </t>
  </si>
  <si>
    <t xml:space="preserve">โครงการก่อสร้างรางระบายน้ำ คสล. พร้อมฝาปิด   จากบ้านางรัศมี - บ้านนายชอ้อน  บ้านดอนแต้ว หมู่ที่ 11 </t>
  </si>
  <si>
    <t>ก่อสร้างรางระบายน้ำ คสล. พร้อมฝาปิด ขนาด 0.50 เมตร  ยาว 100 เมตร  พร้อมฝาปิด</t>
  </si>
  <si>
    <t xml:space="preserve">เพื่อปรับปรุงระบบไฟฟ้าแสงสว่งภายในเขต อบต. ให้ได้มาตรฐาน </t>
  </si>
  <si>
    <t>ติดตั้งไฟฟ้าแสงสว่างภายในหมุ่บ้าน</t>
  </si>
  <si>
    <t>ระยะทางในการติดตั้งไฟฟ้าแสงสสว่าง</t>
  </si>
  <si>
    <t>ระบบไฟฟ้าแสงสว่างในหมู่บ้าน ได้มาตรฐาน ประชาชนได้รับความสะดวก</t>
  </si>
  <si>
    <t xml:space="preserve">โครงการก่อสร้างฝารางระบายน้ำ จากบ้านนางรัศมี - บ้านนางอุทัย  บ้านดอนแต้ว หมู่ที่ 11 </t>
  </si>
  <si>
    <t>ก่อสร้างฝารางระบายน้ำ  จากบ้านนางรัศมี่ - บ้านนางอุทัย</t>
  </si>
  <si>
    <t xml:space="preserve">เพื่อปรับปรุงระบบไฟฟ้าแรงต่ำภายในเขต อบต. ให้ได้มาตรฐาน </t>
  </si>
  <si>
    <t>ขยายเขตไฟฟ้า</t>
  </si>
  <si>
    <t>ระยะทางในการขยายเขตไฟฟ้าแรงต่ำ</t>
  </si>
  <si>
    <t>โครงการก่อสร้างถนนหินคลุก จากนาลุงยันต์- นานายพูน  บ้านดอนแต้ว หมู่ที่ 11</t>
  </si>
  <si>
    <t>ก่อสร้างถนนหินคลุก จากนาลุงยันต์ ถึง นานายพูน  500 เมตร</t>
  </si>
  <si>
    <t>พื้นที่ถนน ที่ได้รับการก่อสร้างและปรับปรุง</t>
  </si>
  <si>
    <t>โครงการก่อสร้างท่อระบายน้ำเพิ่มเติม  ระหว่างคุ้ม  1 - 7 บ้านดอนแต้ว หมู่ที่ 11</t>
  </si>
  <si>
    <t xml:space="preserve">เพิ่มเติมท่อระบายน้ำ ระหว่างคุ้ม 1 - 7 </t>
  </si>
  <si>
    <t xml:space="preserve">ก่อสร้างถนน คสล. จากถนนดำ - เหมืองคุ้ม 6  บ้านดอนแต้ว  หมู่ที่ 11 </t>
  </si>
  <si>
    <t>ก่อสร้างถนน คสล. ขนาด ........</t>
  </si>
  <si>
    <t xml:space="preserve">โครงการก่อสร้างถนน คสล. จากทางแยกบ้านนายขุนทอง - บ้านนายจรูญ  บ้านดอนแต้ว หมุ่ที่ 11 </t>
  </si>
  <si>
    <t>โครงการขยายเขตไฟฟ้าแรงต่ำ ต่อจากบ้านนางสุมิตรา - นานางทองมาก        บ้านดอนแต้ว หมู่ที่ 11</t>
  </si>
  <si>
    <t>โครงการก่อสร้างถนนหินคลุก  แยกไปนานายน้อย  บ้านดอนแต้ว  หมู่ที่ 11</t>
  </si>
  <si>
    <t>ก่อสร้างถนน หินคลุก ขนาด ........</t>
  </si>
  <si>
    <t>หมู่ที่ 12 บ้านใหม่</t>
  </si>
  <si>
    <t>โครงการก่อสร้างถนน คสล. จากบ้านป้าแอ๊ด-บ้านนายสาม(ต่อจากของเดิม  บ้านใหม่หมู่ที่ 12  (ข้อบัญญัติ 61)</t>
  </si>
  <si>
    <t>เพื่ออำนวยความสะดวกในการสัญจรไป-มา ของประชาชนในหมู่บ้าน</t>
  </si>
  <si>
    <t>เพื่ออำนวยความสะดวกในการเดินน้ำเข้าสระสาธารณประโยชน์</t>
  </si>
  <si>
    <t>***งบปรมาณ</t>
  </si>
  <si>
    <t>โครงการก่อสร้างฃถนน คสล. สายบ้านนายเต็ง ถึงวัดบ้านใหม่ (ต่อจากไทยนิยม)  บ้านใหม่ หมู่ที่ 12   (ข้อบัญญัติ 62)</t>
  </si>
  <si>
    <t>ถนน คสล. ระยะทาง 109 เมตร</t>
  </si>
  <si>
    <t>ประชาชนมีได้รับความสะดวกในการสัญจร</t>
  </si>
  <si>
    <t>โครงการวางท่อเมนประปาภายในหมู่บ้าน  บ้านใหม่ หมู่ที่ 12</t>
  </si>
  <si>
    <t>ปรับปรุงระบบประปาภายในหมู่บ้าน  ให้ประชาชนได้ใช้น้ำอย่างทั่วถึง</t>
  </si>
  <si>
    <t>วางท่อเมนประปาภายในหมู่บ้าน</t>
  </si>
  <si>
    <t>ระบบประปาในหมู่บ้าน ใช้งานได้อย่างมีประสิทธิภาพ</t>
  </si>
  <si>
    <t xml:space="preserve">โครงการก่อสร้างถนน คสล. จากบ้านนายประจวบ-บ้านนางผ่องพรรณ พร้อมรางระบายน้ำ  3x60  บ้านใหม่ หมู่ที่ 12 </t>
  </si>
  <si>
    <t>ก่อสร้างถนน คสล.จากบ้านนายประจวบ-บ้านนางผ่องพรรณ ขนาด  3x60x0.15 ม.ไม่มีไหล่ทาง</t>
  </si>
  <si>
    <t xml:space="preserve">โครงการก่อสร้างถนน คสล.จากบ้านนางโต้ถึงบ้านนางมีสุข พร้อมวางท่อ 1จุดบ้านใหม่  หมู่ที่ 12  </t>
  </si>
  <si>
    <t>ก่อสร้างถนน คสล.จากบ้านนางโต้ ถึงบ้านนางมีสุข ขนาด 4x80x0.15 พร้อมวางท่อ1 จุด</t>
  </si>
  <si>
    <t xml:space="preserve">โครงการก่อสร้างถนน คสล.จากบ้านนายสังคม-บ้านนายฮัง  บ้านใหม่  หมู่ที่ 12 </t>
  </si>
  <si>
    <t>ก่อสร้างถนน คสล.จากบ้านนายสังคม ถึงบ้านนายฮัง ขนาด 4x100x0.15ม. พร้อมไหล่ทางข้างละ 0.30 ม.</t>
  </si>
  <si>
    <t>โครงการก่อสร้างถนน คสล.จากบ้านนายเจ็กถึงบ้านนางกองแก้ว  บ้านใหม่  หมู่ที่ 12</t>
  </si>
  <si>
    <t>ก่อสร้างถนน คสล.จากบ้านนายเจ็ก ถึงบ้านนางกองแก้ว ขนาด 3x22x0.15 ม</t>
  </si>
  <si>
    <t xml:space="preserve">โครงการก่อสร้างถนน คสล. สายบ้านนางติ้ม  บ้านใหม่  หมู่ที่ 12 </t>
  </si>
  <si>
    <t>ก่อสร้างถนน คสล.ขนาดกว้าง 3.50เมตร หนา 0.15 เมตร ระยทาง 40 เมตร  ไม่มีไหล่ทาง</t>
  </si>
  <si>
    <t>โครงการก่อสร้างถนน คสล.จากบ้านนายสุวรรณ-บ้านนางสายพิน  บ้านใหม่ หมู่ที่ 12</t>
  </si>
  <si>
    <t>ก่อสร้างถนน คสล.จากบ้านนายสุวรรณ -บ้านนางสายพิน ขนาด 3x100x0.15 ม.ไม่มีไหล่ทาง</t>
  </si>
  <si>
    <t>ก่อสร้างถนน คสล.จากบ้านนายสุวรรณ -</t>
  </si>
  <si>
    <t>บ้านนางสายพิน ขนาด 3x100x0.15 ม.</t>
  </si>
  <si>
    <t>ไม่มีไหล่ทาง</t>
  </si>
  <si>
    <t>ก่อสร้างถนนคสล. จากบ้านนางจวน-บ้าน</t>
  </si>
  <si>
    <t>151,000</t>
  </si>
  <si>
    <t xml:space="preserve">นายชิต ขนาด 3x100x0.15ม. </t>
  </si>
  <si>
    <t>ซ่อมแซมถนนลาดยางหน้าบ้านนางสว่าง-</t>
  </si>
  <si>
    <t>นางเทพ จำนวน  30  ตารางเมตร</t>
  </si>
  <si>
    <t>โครงการก่อสร้างถนน คสล. สายจากบ้านยายเม่า-บ้านนางมะลิ  บ้านใหม่  หมู่ที่ 12 (ลำดับที่ 10)</t>
  </si>
  <si>
    <t>ก่อสร้างถนน คสล. สายจากบ้านยายเม่า -บ้านนางมะลิ ขนาด 3x50x0.15 ม. ไม่มีไหล่ทาง</t>
  </si>
  <si>
    <t>ก่อสร้างรางระบายน้ำคสล. ขนาด 0.50 เมตร ระยะ 300 เมตร พร้อมฝาปิด</t>
  </si>
  <si>
    <t>ก่อสร้างถนน คสล.สายจากบ้านนางนา ถึงบ้านนายโต ขนาด 4x80x0.15 ม. พร้อมไหล่ทางข้างละ 0.30 ม.</t>
  </si>
  <si>
    <t>162,000</t>
  </si>
  <si>
    <t>ก่อสร้างถนน คสล.จากบ้านนางสมัย ถึง บ้านนายยาน ขนาด 3x50x0.15 ม. ไม่มีไหล่ทาง</t>
  </si>
  <si>
    <t>78,800</t>
  </si>
  <si>
    <t>หมู่ที่ 13  บ้านสระจรเข้</t>
  </si>
  <si>
    <t xml:space="preserve">โครงการก่อสร้างถนน คสล.สายรอบบึง   สระจรเข้  บ้านสระจรเข้  หมู่ที่ 13 </t>
  </si>
  <si>
    <t>ก่อสร้างถนน คสล. สายรอบบึงสระจรเข้ ขนาดกว้าง 4 เมตร  หนา 0.15 เมตร  ระยะทาง 1000 เมตร .</t>
  </si>
  <si>
    <t>***ทำงบ 250000</t>
  </si>
  <si>
    <t xml:space="preserve">โครงการปรับปรุงคุณภาพน้ำประปาของหมู่บ้าน  </t>
  </si>
  <si>
    <t xml:space="preserve">เพื่อปรับปรุงคุณภาพของระบบประปาหมู่บ้าน  </t>
  </si>
  <si>
    <t>ปรับปรุงระบบคุณภาพน้ำประปา</t>
  </si>
  <si>
    <t xml:space="preserve">น้ำประปามีคุณภาพ  </t>
  </si>
  <si>
    <t>ประชาชนมีน้ำประปาที่สะอาดใช้ในการอุปโภคบริโภค</t>
  </si>
  <si>
    <t xml:space="preserve">โครงการติดตั้งไฟฟ้าแสงสว่างภายในหมู่บ้าน  บ้านสระจรเข้ หมู่ที่ 13 </t>
  </si>
  <si>
    <t>ปรับปรุงระบบไฟฟ้าแสงสว่างภายในหมู่บ้านให้ได้มาตรฐาน</t>
  </si>
  <si>
    <t>ระยะทางในการติดตั้งไฟฟ้าแสงสว่าง</t>
  </si>
  <si>
    <t>ก่อสร้างถนนดิน ขนาด ...............</t>
  </si>
  <si>
    <t>โครงการก่อสร้างรางระบายน้ำ สายรอบหมู่บ้าน  บ้านสระจรเข้  หมู่ที่ 13</t>
  </si>
  <si>
    <t>ก่อสร้างรางระบายน้ำ ภายในหมู่บ้าน</t>
  </si>
  <si>
    <t xml:space="preserve">โครงการจัดซื้อถังขยะไว้ใช้สำหรับการบริหารจัดการขยะภายในหมู่บ้าน   บ้านสระจรเข้ หมู่ที่ 13 </t>
  </si>
  <si>
    <t xml:space="preserve">เพื่อให้บริการประชาชนด้านการจัดเก็บขยะ </t>
  </si>
  <si>
    <t>จัดซื้อถังขยะภายในหมู่บ้าน</t>
  </si>
  <si>
    <t>จำนวนถังขยะในหมู่บ้าน</t>
  </si>
  <si>
    <t>หมู่บ้านมีความสะอาด</t>
  </si>
  <si>
    <t xml:space="preserve">โครงการก่อสร้างฝายน้ำล้น (รถข้ามได้)  บริเวณนานางละม่อม - นานายยศ  บ้านสระจรเข้  หมู่ที่ 13 </t>
  </si>
  <si>
    <t>เพื่อให้ประชาชนมีแหล่งน้ำไว้ใช้สำหรับอุปโภคบริโภค</t>
  </si>
  <si>
    <t>ก่อสร้างฝายน้ำล้น รถข้ามได้</t>
  </si>
  <si>
    <t>มีฝายกักเก็บน้ำที่มีประสิทธิภาพ และใช้กักเก็บน้ำสำหรับอุปโภคบริโภค</t>
  </si>
  <si>
    <t>ประชาชนในหมู่บ้าน มีน้ำสำหรับอุปโภค บริโภคอย่างเพียงพอ</t>
  </si>
  <si>
    <t xml:space="preserve">โครงการก่อสร้างถนน คสล. สายบ้าน น.ส.วันเพ็ญ - บ้านโนนไทย  บ้านสระจรเข้  หมู่ที่ 13 </t>
  </si>
  <si>
    <t xml:space="preserve">โครงการก่อสร้างถนนลูกรัง ริมฝั่งห้วย ช่วงนานายเฉลิม - บ้านใหม่   บ้านสระจรเข้  หมู่ที่ 13 </t>
  </si>
  <si>
    <t xml:space="preserve">โครงการก่อสร้างถนน คสล.สายหน้าโบสถ์ ถึง บ้านนายสว่าง   บ้านสระจรเข้  หมุ่ที่ 13 </t>
  </si>
  <si>
    <t>หมู่ที่ 14  บ้านดอนโบสถ์</t>
  </si>
  <si>
    <t>โครงการขยายทางสายหลัก ข้างละ 1 เมตรต่อจากขอเดิม พร้อมไหล่ทางบ้านดอนโบสถ์ หมู่ที่ 14 (ข้อบัญญัติ 61 )</t>
  </si>
  <si>
    <t>ประชาชนมีความปลอดภัยในการใช้รถใช้ถนน</t>
  </si>
  <si>
    <t>โครงการขยายเขตไฟฟ้าแรงต่ำ จากบ้านนายสนั่น-บ้านนายคมกริชบ้านดอนโบสถ์ หมู่ที่ 14 (ข้อบัญญัติ 61 )</t>
  </si>
  <si>
    <t>ขยายเขตไฟฟ้าแรงต่ำ จากบ้านนายสนั่น-บ้านนายคมกริช ระยะทาง 250 เมตร</t>
  </si>
  <si>
    <t>ประชาชนมีไฟฟ้าใช้ครบทุกครัวเรือน</t>
  </si>
  <si>
    <t>โครงการก่อสร้างถนนคสล.สายบ้านผู้ใหญ่-บ้านนางสุภาพร บ้านดอนโบสถ์ หมู่ที่ 14(จ่ายขาด 61)</t>
  </si>
  <si>
    <t>ถนนกว้างขึ้น</t>
  </si>
  <si>
    <t xml:space="preserve">โครงการก่อสร้างถนน คสล. สายบ้านผู้ใหญ่ ถึงบ้านนางสุภาพร - แยกโนนมะกอก  บ้านดอนโบสถ์ หมู่ที่ 14 </t>
  </si>
  <si>
    <t>โครงการก่อสร้างถนนหินคลุกสายบายพาสพร้อมวางท่อขนาด 0.60ม. 2จุดๆ ละ10ท่อนบ้านดอนโบสถ์ หมู่ที่ 14</t>
  </si>
  <si>
    <t>ก่อสร้างถนนหินคลุกสายบายพาส ขนาด  4x200x0.10 พร้อมวางท่อขนาด0.60  ม.จำนวน 2  จุด ๆ ละ 10  ท่อน</t>
  </si>
  <si>
    <t xml:space="preserve">โครงการก่อสร้างถนน คสล. สายศาลาประชาคม  บ้านดอนโบสถ์ หมู่ที่ 14 </t>
  </si>
  <si>
    <t xml:space="preserve">ก่อสร้างถนน คสล. ขนาด กว้าง 3 เมตร หนา 0.15 เมตร  ระยะทาง 300 เมตร </t>
  </si>
  <si>
    <t>โครงการขุดเหมืองดินสาธารณะ พร้อมวางท่อ 1 จุด  บ้านดอนโบสถ์  หมู่ที่ 14</t>
  </si>
  <si>
    <t>เพื่อให้ประชาชนมีแหล่งกักเก็บน้ำสำหรับใช้อุปโภคบริโภค</t>
  </si>
  <si>
    <t xml:space="preserve">ขุดเหมืองดินสาธารณะ ปากขนาดกว้าง 4ม.ก้นขาดกว้าง 2 ม. ยาว 366 เมตร พร้อมใส่ท่อ0.80ม. จำนวน 10 ท่อน </t>
  </si>
  <si>
    <t>มีแหล่งกักเก็บน้ำสำหรับอุปโภคบริโภค</t>
  </si>
  <si>
    <t>ประชาชนมีน้ำใช้อุปโภคบริโภค</t>
  </si>
  <si>
    <t xml:space="preserve">โครงการขยายเขตประปา จากบ้านนายสนั่น-เล้าเป็ด  บ้านดอนโบสถ์  หมู่ที่ 14 </t>
  </si>
  <si>
    <t>ขยายเขตท่อเมนประปา จากบ้านนายสนั่น-เล้าแป็ด ใช้ท่อ 0.20 ม. ยาว 600 ม.</t>
  </si>
  <si>
    <t>โครงการก่อสร้างถนนลูกรังสายบ้านนาย  คมกริช-บึงหัวกลอง พร้อมวางท่อขนาด0.602จุดๆละ9ท่อน บ้านดอนโบสถ์     หมู่ที่ 14</t>
  </si>
  <si>
    <t>ก่อสร้างถนนลูกรัง ขนาด 4x600x0.10 ม. พร้อมวางท่อ 2 จุด ๆ  ละ 8 ท่อน</t>
  </si>
  <si>
    <t>โครงการขยายเขตประปา จากบ้านนางสุภาพร-สามแยกโนนมะกอก บ้านดอนโบสถ์ หมู่ที่ 14</t>
  </si>
  <si>
    <t>ขยายท่อเทนประปาขนาด ยาว 270 เมตร</t>
  </si>
  <si>
    <t>โครงการก่อสร้างถนนคสล.สายบ้านนายทนงค์-เล่าเป็ด บ้านดอนโบสถ์ หมู่ที่ 14</t>
  </si>
  <si>
    <t>ก่อสร้างถนนคสล.สายบ้านนายทนงค์ ถึง เล้าเป็ด ขนาด 4x100x0.15 ม. พร้อมไหล่ทางข้างละ 0.30ม.</t>
  </si>
  <si>
    <t>โครงการก่อสรางถนนหินคลุกสายหนองหัวช้าง บ้านดอนโบสถ์ หมู่ที่ 14</t>
  </si>
  <si>
    <t xml:space="preserve">ก่อสร้างถนนหินคลุกสายหนองหัวช้าง ขนาด3.5x800x0.10 ม.  </t>
  </si>
  <si>
    <t>โครงการก่อสร้างถนนดิน บ้านนางจารุณีถึงวัดกทลิวัน  บ้านดอนโบสถ์  หมู่ที่ 14</t>
  </si>
  <si>
    <t xml:space="preserve">ก่อสร้างถนนดิน สายบ้านนางจารุณี ถึงวัดกทลิวัน ขนาด  4x600x1.00 ม.พร้อมวางท่อคสล.ขนาด 0.40 ม. 3 จุด </t>
  </si>
  <si>
    <t xml:space="preserve">โครงการก่อสร้างระบบประปาผิวดิน ขนาดกลาง  บ้านดอนโบสถ์  หมู่ที่ 14 </t>
  </si>
  <si>
    <t>ปรับปรุงระบบประปาหมู่บ้าน</t>
  </si>
  <si>
    <t>ก่อสร้างระบบประปาหมู่บ้าน</t>
  </si>
  <si>
    <t>ระบบประปาหมู่บ้านได้รับการปรับปรุง</t>
  </si>
  <si>
    <t>ประชาชนในหมู่บ้านมีน้ำประปาใช้</t>
  </si>
  <si>
    <t>โครงการติดั้งไฟฟ้าแสงสว่างจากบ้านน.ส.จรัสถึงบ้านนางทิวา  บ้านสระจรเข้  หมู่ที่ 13(ข้อบัญญัติ 61)</t>
  </si>
  <si>
    <t xml:space="preserve">ติดตั้งไฟฟ้าแสงสว่าง สายบ้าน น.ส.จรัสถึงบ้านนางทิวา 15 จุด </t>
  </si>
  <si>
    <t>ประชาชนมีความปลอดภัยในการดำเนินชีวิต</t>
  </si>
  <si>
    <t>โครงการปรับปรุงถนนลูกรังจากฝั่งบึงไปบ้านใหม่  บ้านสระจรเข้  หมู่ที่  13 (ข้อบัญญัติ 61)</t>
  </si>
  <si>
    <t>โครงการก่อสร้างถนน คสล.สายบ้านหมวดบุญมี-ถนนสายขามสะแกแสง  บ้านสระจรเข้หมู่ที่ 13 (จ่ายขาด 61 )</t>
  </si>
  <si>
    <t>โครงการก่อสร้างถนน คสล. จากบ้าน ร.ต.สุรชัย - บ้านน.ส.ทองเจือ (ต่อจากไทยนิยม)  บ้านสระจรเข้ หมู่ที่ 13  (ข้อบัญญัติ 62)</t>
  </si>
  <si>
    <t>โครงการก่อสร้างรางระบายน้ำ คสล.พร้อมฝาปิด จากบ้านนายขวัญเรือน เชื่อมเขตเทศบาลโนนไทย บ้านสระจรเข้ หมู่ที่ 13 (ข้อบัญญัติ 62)</t>
  </si>
  <si>
    <t xml:space="preserve">เพื่อลดปัญหาน้ำท่วมขังบนผิวจราจร </t>
  </si>
  <si>
    <t>รางระบายน้ำ คสล.ระยะ 40 เมตร</t>
  </si>
  <si>
    <t>ประชาชนมีได้รับความสะดวกในการสัญจร ลดปัญหาน้ำท่วมขัง</t>
  </si>
  <si>
    <t>หมู่ที่ 15  บ้านโนนพัฒนา</t>
  </si>
  <si>
    <t>ถนน คสล. ระยะ 100 เมตร</t>
  </si>
  <si>
    <t>เพื่อให้มีแหล่งกักเก็บน้ำ สำหรับผลิตน้ำประปา</t>
  </si>
  <si>
    <t xml:space="preserve">ขุดสระประปาหมู่บ้าน </t>
  </si>
  <si>
    <t>พื้นที่กักเก็บน้ำสำหรับอุปโภค บริโภค เพิ่มขึ้น</t>
  </si>
  <si>
    <t>ประชาชนมีพื้นที่กักเก็บน้ำ สำหรับอุปโภค บริโภค</t>
  </si>
  <si>
    <t xml:space="preserve">โครงการก่อสร้างถนนคสล.จากศาลตาปุ่ถึงวัดโนนพัฒนา บ้านโนนพัฒนา หมู่ที่ 15 </t>
  </si>
  <si>
    <t>ก่อสร้างถนน คสล.สายจากศาลตาปู่ ถึงวัดโนนพัฒนา ขนาด 4x700x0.15ม.พร้อมไหล่ทางข้างละ 0.30  ม.</t>
  </si>
  <si>
    <t xml:space="preserve">โครงการก่อสร้างถนน คสล. จากปากทาง ถึงศาลตาปู่  บ้านโนนพัฒนา หมู่ที่ 15 </t>
  </si>
  <si>
    <t xml:space="preserve">โครงการก่อสร้างถนนลูกรัง จากนานางยนต์ ถึง นานางพวง  บ้านโนนพัฒนา หมู่ที่15 </t>
  </si>
  <si>
    <t>ก่อสร้างถนนลูกรัง ขนาด ..........</t>
  </si>
  <si>
    <t xml:space="preserve">โครงการขยายเขตไฟฟ้า จากศาลตาปู่ ถึง หน้าวัด  บ้านโนนพัฒนา  หมู่ที่ 15 </t>
  </si>
  <si>
    <t xml:space="preserve">ปรับปรุงระบบไฟฟ้าแรงต่ำภายในหมู่บ้าน </t>
  </si>
  <si>
    <t>ขยายเขตไฟฟ้าจากศาลตาปุ่ ถึงหน้าวัด</t>
  </si>
  <si>
    <t>จำนวนครัวเรือนที่มีไฟฟ้าใช้เพิ่มขึ้น</t>
  </si>
  <si>
    <t>โครงการก่อสร้างถนนลูกรัง จากนานางหน่อย ถึง นานางปลาบู่ บ้านโนนพัฒนา หมู่ที่ 15</t>
  </si>
  <si>
    <t xml:space="preserve">โครงการก่อสร้างถนนลูกรัง จากนานางสมใจ ถึง นานายม่วง  บ้านโนนพัฒนา หมู่ที่ 15 </t>
  </si>
  <si>
    <t>จัดซื้อพันธุ์ข้าว</t>
  </si>
  <si>
    <t>เพื่อให้ประชาชนในหมู่บ้าน มีพันธุ์ข้าวที่มีคุณภาพสำหรับเพาะปลูก</t>
  </si>
  <si>
    <t>ประชาชน มีพันธุ์ข้าวสำหรับเพาะปลูก</t>
  </si>
  <si>
    <t>ประชาชนมีผลผลิตข้าวที่มีคุณภาพ</t>
  </si>
  <si>
    <t>ปรับปรุงคุณภาพดินที่ใช้ทำการเกษตร</t>
  </si>
  <si>
    <t>อบรมให้ความรู้ประชาชนในหมู่บ้าน เรื่องการแก้ปัญหาดินเค็ม</t>
  </si>
  <si>
    <t>ประชาชนมีความรู้เพิ่มขึ้น</t>
  </si>
  <si>
    <t>ประชาชนนำความรู้ที่ได้ มาใช้ในการเกษตร</t>
  </si>
  <si>
    <t>เพื่อเพิ่มพื้นที่ป่าในหมู่บ้าน</t>
  </si>
  <si>
    <t>จัดซื้อพันธุ์กล้าไม้</t>
  </si>
  <si>
    <t>จำนวนต้นไม้เพิ่มขึ้น</t>
  </si>
  <si>
    <t xml:space="preserve">มีพื้นที่ป่าไม้ในหมู่บ้าน </t>
  </si>
  <si>
    <t>หมู่ที่ 16  บ้านม่วงหนองแต้</t>
  </si>
  <si>
    <t>โครงการขยายเขตไฟฟ้าไปหนองแต้ 600ม.บ้านม่วงหนองแต้  หมู่ที่16 (ข้อบัญญัติ 61)</t>
  </si>
  <si>
    <t>ขยายเขตไฟฟ้าแรงต่ำ สายไปหนองแต้ยาว 600 ม.</t>
  </si>
  <si>
    <t>ทุกหลังคาเรือน</t>
  </si>
  <si>
    <t>ขยายเขตไฟฟ้าแรงต่ำ สายรอบหมู่บ้าน200  เมตร</t>
  </si>
  <si>
    <t>โครงการก่อสร้างถนนลูกรัง สายบ้านม่วง-ดอนทะยิง  บ้านม่วงหนองแต้  หมู่ที่ 16(จ่ายขาด 61 )</t>
  </si>
  <si>
    <t>จ่ายขาด</t>
  </si>
  <si>
    <t>โครงการก่อสร้างถนนหินคลุก  สายประปาใหม่  บ้านม่วงหนองแต้  หมู่ที่ 16 (จ่ายขาด 61 )</t>
  </si>
  <si>
    <t>ก่อสร้างถนน คสล. ขนาดกว้าง 4 เมตร หนา 0.15 เมตร ระยะทาง 100 เมตร ไหล่ทางลูกรังบดอัดแน่น หนา 0.15 กว้างข้างละ 0.30 เมตร</t>
  </si>
  <si>
    <t>ก่อสร้างถนนหินคลุก ขนาดกว้าง 4 เมตร หนา 0.10 เมตร ระยะทาง 200  เมตร</t>
  </si>
  <si>
    <t>ถนนหินคลุก ระยทาง 200 เมตร</t>
  </si>
  <si>
    <t xml:space="preserve">โครงการก่อสร้างรางระบายน้ำ คสล. รอบหมู่บ้าน  บ้านม่วงหนองแต้ หมูที่ 16 </t>
  </si>
  <si>
    <t xml:space="preserve">ก่อสร้างรางระบายน้ำ คสล. </t>
  </si>
  <si>
    <t xml:space="preserve">โครงการขยายเขตประปา ถนนหนองขี้แต้บ้านม่วงหนองแต้ หมู่ที่ 16 </t>
  </si>
  <si>
    <t>ขยายเขตประปา สายถนนหนองขี้แต้ระยะทาง 700 เมตร</t>
  </si>
  <si>
    <t xml:space="preserve">โครงการก่อสร้างถนนคสล.จากศาลาประชาคมถึงบ้านนายวิเชียร(434) บ้านม่วงหนองแต้ หมู่ที่ 16 </t>
  </si>
  <si>
    <t xml:space="preserve">โครงการก่อสร้างถนน คสล.บ้านย่าเกลี้ยงบ้านม่วงหนองแต้  หมู่ที่ 16 </t>
  </si>
  <si>
    <t>ก่อสร้างถนนคสล.ซอยบ้านย่าเกลี้ยง ขนาด 3x96x0.15 ไม่มีไหล่ทาง</t>
  </si>
  <si>
    <t>โครงการก่อสร้างถนนลูกรัง สายโกรกคางคก บ้านม่วงหนองแต้  หมู่ที่ 16</t>
  </si>
  <si>
    <t>ก่อสร้างถนนลูกรัง สายโกรกคางคกขนาด 4x1500x0.10 ม.</t>
  </si>
  <si>
    <t>โครงการก่อสร้างถนนลูกรัง สายฟาร์มไก่พงศกร ฟาร์ม บ้านม่วงหนองแต้  หมู่ที่ 16</t>
  </si>
  <si>
    <t>ก่อสร้างถนนลูกรัง สายฟาร์มไก่พงศกรฟาร์ม ขนาด 4x1250x0.10 ม.</t>
  </si>
  <si>
    <t>โครงการก่อสร้างถนนลูกรังสายตะวันตกฝายบ้านม่วงหนองแต้  หมุ่ที่ 16</t>
  </si>
  <si>
    <t xml:space="preserve">ก่อสร้างถนนลูกรังสายตะวันตกฝาย ขนาด3.5x350x0.10ม. </t>
  </si>
  <si>
    <t xml:space="preserve">โครงการขยายเขตประปา สายนานางบังอรบ้านม่วงหนองแต้ หมู่ที่ 16 </t>
  </si>
  <si>
    <t xml:space="preserve">ขยายเขตประปา สายนานางบังอร ระยะ 400 เมตร </t>
  </si>
  <si>
    <t xml:space="preserve">ก่อสร้างถนนหินคลุก สายโนนมะเดื่อขนาด 4x900x0.10ม. </t>
  </si>
  <si>
    <t xml:space="preserve">ก่อสร้างถนนดินสายบ้านนายชูชาติ ขนาด4x150x0.50 ม. </t>
  </si>
  <si>
    <t>หมู่ที่ 17  บ้านด่านใต้</t>
  </si>
  <si>
    <t xml:space="preserve">ติดตั้งไฟฟ้าแสงสว่างรอบหมู่บ้าน </t>
  </si>
  <si>
    <t>ประชาชนได้รับความปลอดภัยในการสัญจรในหมู่บ้าน</t>
  </si>
  <si>
    <t>จัดซื้อพันธุ์ข้าว  (หมู่ที่ 15 / 17 )</t>
  </si>
  <si>
    <t>โครงการแก้ปัญหาดินเค็ม  (หมู่ที่ 15 / 17)</t>
  </si>
  <si>
    <t>โครงการจัดซื้อพันธุ์กล้าไม้(หมู่ที่ 15 / 17 )</t>
  </si>
  <si>
    <t xml:space="preserve">โครงการก่อสร้างถนนดินสายบ้านนายชูชาติบ้านม่วงหนองแต้  หมู่ที่ 16 </t>
  </si>
  <si>
    <t xml:space="preserve">โครงการติดตั้งไฟฟ้าแสงสว่างภายในหมู่บ้าน  บ้านด่านใต้ หมู่ที่ 17 </t>
  </si>
  <si>
    <t>ปรับปรุงระบบไฟฟ้าแสงสว่างภายในหมู่บ้าน</t>
  </si>
  <si>
    <t>มีไฟฟ้าแสงสว่างเพิ่มมากขึ้น</t>
  </si>
  <si>
    <t xml:space="preserve">โครงการก่อสร้างถนน คสล. สายโรงสีด่านใต้ - โนนมะกอก (ต่อจากของเดิม)  บ้านด่านใต้  หมู่ที่ 17 </t>
  </si>
  <si>
    <t>ก่อสร้างถนน คสล. ขนาดกว้าง 4 เมตร หนา 0.15 เมตร ระยะทาง 150 เมตร  พร้อมไหล่ทางลูกรัง</t>
  </si>
  <si>
    <t xml:space="preserve">ก่อสร้างถนน คสล. สายหน้าบ้านหมวดนาท ไป อบต.  บ้านด่านใต้ หมู่ที่ 17 </t>
  </si>
  <si>
    <t xml:space="preserve">ก่อสร้างถนน คสล. ขนาดกว้าง 5 เมตร หนา 0.15 เมตร ระยะทาง 150 เมตร พร้อมไหล่ทางลูกรัง </t>
  </si>
  <si>
    <t>ก่อสร้างถนน คสล. สายกลางบ้านด่าน ต่อจากของเดิม  บ้านด่านใต้ หมู่ที่ 17</t>
  </si>
  <si>
    <t xml:space="preserve">โครงการก่อสร้างถนนลาดยาง แอสฟัลติก จากแยกโนนหวาย ถึงโรงสีชุมชน  บ้านด่านใต้ หมู่ที 17  </t>
  </si>
  <si>
    <t>ก่อสร้างถนน ลาดยางขนาดกว้าง 5 เมตร หนา 0.15 เมตร</t>
  </si>
  <si>
    <t xml:space="preserve">โครงการวางท่อ คสล. จากโนนมะกอก ถึงด่านใต้  บ้านด่านใต้   หมู่ที่ 17 </t>
  </si>
  <si>
    <t>ปรับปรุงระบบรางระบายน้ำภายในหมุ่บ้าน</t>
  </si>
  <si>
    <t>วางท่อ คสล......</t>
  </si>
  <si>
    <t>ระบบระบายน้ำภายในหมู่บ้าน ได้รับการปรับปรุง</t>
  </si>
  <si>
    <t xml:space="preserve">โครงการก่อสร้างโรงสูบน้ำบ้านด่านใต้   บ้านด่านใต้  หมู่ที่ 17 </t>
  </si>
  <si>
    <t xml:space="preserve">เพื่อให้มีน้ำสำหรับใช้อุปโภค บริโภค </t>
  </si>
  <si>
    <t>ก่อสร้างโรงสูบน้ำ</t>
  </si>
  <si>
    <t>โครงการก่อสร้างถนนลูกรัง จากบ้านนางหน่อย ถึงนานางปลาบู่  บ้านด่านใต้ ห มู่ที่ 17</t>
  </si>
  <si>
    <t>ก่อสร้างถนนลูกรัง ขนาด...............</t>
  </si>
  <si>
    <t xml:space="preserve">โครงการก่อสร้างถนนลูกรัง จากนานางสมใจ ถึงนานายม่วง  บ้านด่านใต้  หมู่ที่17 </t>
  </si>
  <si>
    <t>ก่อสร้างถนน คสล. ขนาดกว้าง 5 เมตร หนา 0.15 เมตร ระยะทาง 100 เมตร</t>
  </si>
  <si>
    <t xml:space="preserve">มีโรงสูบน้ำสำหรับใช้ในกิจการประปาหมู่บ้าน </t>
  </si>
  <si>
    <t>ประชาชนมีโรงสูบน้ำ สำหรับเก็บน้ำดิบ</t>
  </si>
  <si>
    <t>ข้อบัญญัติ61</t>
  </si>
  <si>
    <t>ข้อบัญัญัติ 62</t>
  </si>
  <si>
    <t>ข้อบัญญัติ 62</t>
  </si>
  <si>
    <t xml:space="preserve">จ่ายขาด </t>
  </si>
  <si>
    <t>ข้อบัญญํติ 61</t>
  </si>
  <si>
    <t>ข้อบัญญํติ 62</t>
  </si>
  <si>
    <t>โครงการก่อสร้างถนน คสล.จากบ้านนายศรชัย-บ้านนางหอม มงคล  บ้านใหม่   หมู่ที่12(ข้อบัญญัติ 61)</t>
  </si>
  <si>
    <t>โครงการก่อสร้างถนน คสล. จากแยกศาลาประชาคม-ปากทาง บ้านโนนพัฒนา หมู่ที่15(ข้อบัญญัติ 61)</t>
  </si>
  <si>
    <t xml:space="preserve">โครงการก่อสร้างถนน คสล.สายศาลาประชาคมถึงบ้านโนนพัฒนา (ต่อจากของเดิม) บ้านสันเทียะ  หมู่ที่ 1                  </t>
  </si>
  <si>
    <t>โครงการก่อสร้างถนน คสล. เส้นหลังบ้านยายนวล (ต่อจากของเดิม) บ้านสันเทียะ หมู่ที่ 1 (ข้อบัญญัติ 61)</t>
  </si>
  <si>
    <t>โครงการวางท่อระบายน้ำ ซอยบ้านนางสมจิตร ชุ่มโคกสง ถึงสุดซอย(ข้อบัญญัติ 61)</t>
  </si>
  <si>
    <t>ขยายเขตไฟฟ้า จากบ้านนายแหม่วถึงเขตบ้านดอนแต้ว ระยะทาง 400 เมตร</t>
  </si>
  <si>
    <t xml:space="preserve">โครงการขยายเขตไฟฟ้า  จากบ้านนายแหม่วถึงเขตบ้านดอนแต้ว บ้านโนนไทย   หมู่ที่ 2                                        </t>
  </si>
  <si>
    <t xml:space="preserve">ติดตั้งไฟฟ้าแสงสว่างภายในหมู่บ้าน 10 จุดบ้านโนนไทย หมุ่ที่ 2                    </t>
  </si>
  <si>
    <t>ติดตั้งไฟฟ้าแสงสว่างจำนวน 10 จุดๆละ 2,500  บาท</t>
  </si>
  <si>
    <t xml:space="preserve">โครงการก่อสร้างถนน คสล.สายบ้านนายรักถึงบายพาส (ต่อจากของเดิม) ฝั่งขวาบ้านโนนมะกอก หมู่ที่ 3  </t>
  </si>
  <si>
    <t>โครงการก่อสร้างถนนลูกรังจากนาผู้ใหญ่ถวิลถึงไร่นายนิวัฒน์  บ้านโนนมะกอก  หมู่ที่ 3</t>
  </si>
  <si>
    <t xml:space="preserve">ก่อสร้างถนน คสล.สายบายพาส จากบ้านนางปราณี-สามแยกบ้านด่าน บ้านโนนมะกอกหมู่ที่ 3 </t>
  </si>
  <si>
    <t xml:space="preserve">โครงการก่อสร้างถนน คสล. จากหน้าวัด- บ้านนายบุญ  (ซ้ายมือ)           บ้านโนนมะกอก  หมู่ที่ 3 </t>
  </si>
  <si>
    <t xml:space="preserve">โครงการก่อสร้างถนน คสล.สายบายพาส  บ้านนางปราณี - สามแยกบ้านด่าน  บ้านโนนมะกอก  หมู่ที่ 3 </t>
  </si>
  <si>
    <t>โครงการติดตั้งไฟฟ้าแสงสว่าง  จากปากทางโรงเรียนสามิตร ถึง บ้านด่านกรงกราง  บ้านด่านกรงกราง  หมู่ที่ 6</t>
  </si>
  <si>
    <t>โครงการติดตั้งกล้อง CCTV บริเวณจุดเสี่ยงภายในหมู่บ้าน บ้านด่านกรงกราง หมู่ที่ 6</t>
  </si>
  <si>
    <t xml:space="preserve">โครงการก่อสร้างถนน คสล. จากศาลตาปู่ ไปโนนพัฒนา  บ้านหลักร้อย หมู่ที่ 9    (ลำดับที่ 1) </t>
  </si>
  <si>
    <t xml:space="preserve">โครงการก่อสร้างถนน คสล.สายบ้านนางละออ - สระประปา บ้านหลักร้อย หมู่ที่ 9(ลำดับที่ 12) </t>
  </si>
  <si>
    <t>ก่อสร้างถนน คสล.สายบ้านนางละออถึงสระประปา ขนาด 4x200x0.15 ม. พร้อมไหล่ทางข้างละ 0.30  เมตร</t>
  </si>
  <si>
    <t xml:space="preserve">โครงการก่อสร้างถนน คสล. ต่อจากของเดิม โครงการไทยนิยม ถึงหน้าวัดดอนแต้ว พร้อมไหล่ทาง  บ้านดอนแต้ว หมู่ที่ 11      ต่อจากไทยนิยม  </t>
  </si>
  <si>
    <t>โครงการขุดลอกสระสาธารณประโยชน์บริเวณเดิ่นกรวด  บ้านโนนพัฒนา หมู่ที่15(จ่ายขาด61)</t>
  </si>
  <si>
    <t>โครงการก่อสร้างถนนลูกรังสายนานายเขียวถึงนานางพวง บ้านโนนพัฒนา  หมู่ที่ 15</t>
  </si>
  <si>
    <t xml:space="preserve">โครงการขยายเขตไฟฟ้าสายรอบหมู่บ้าน 200 เมตร(ด้านหลัง) บ้านม่วงหนองแต้ หมู่ที่  16 </t>
  </si>
  <si>
    <t>โครงการก่อสร้างถนน คสล. สายบ้านนางเนย  (ต่อจากของเดิม) บ้านด่านใต้ หมู่ที่ 17</t>
  </si>
  <si>
    <t>โครงการก่อสร้างถนนหินคลุก จากนานางทวีป-ฝายนานายแน่น  บ้านด่านใต้  หมู่ที่ 17</t>
  </si>
  <si>
    <t>ติดตั้งไฟฟ้าแสงสว่างรอบหมู่บ้าน จำนวน  20จุด ๆ ละ 2500</t>
  </si>
  <si>
    <t>ก่อสร้างถนน คสล.จากโรงสีด่านใต้ถึงโนนมะกอก ขนาด 4x300x0.15 มพร้อมไหล่ทางข้างละ 0.30 ม.</t>
  </si>
  <si>
    <t>โครงการติดตั้งไฟฟ้าแสงสว่างรอบหมู่บ้าน บ้านด่านใต้  หมู่ที่ 17</t>
  </si>
  <si>
    <t>โครงการก่อสร้างถนนหินคลุกจากนานายเลิศถึงนานางหลุย  บ้านด่านใต้  หมู่ที่ 17</t>
  </si>
  <si>
    <t xml:space="preserve">โครงการติดตั้งไฟฟ้าแสงสว่างรอบหมู่บ้าน บ้านด่านใต้  หมู่ที่ 17   (ลำดับที่2) </t>
  </si>
  <si>
    <t xml:space="preserve">โครงการก่อสร้างฝายน้ำล้น บริเวณนานายผา บ้านด่านกรงกราง หมู่ที่ 6           </t>
  </si>
  <si>
    <t xml:space="preserve">โครงการวางท่อ คสล. บริเวณนานายบุญรักษ์ข้ามมานา อ.ดวน บ้านด่านกรงกราง หมู่ที่ 6   </t>
  </si>
  <si>
    <t xml:space="preserve">โครงการกติดตั้งไฟฟ้าแสงสว่างรอบหมู่บ้าน   บ้านด่านกรงกราง หมู่ที่ 6     </t>
  </si>
  <si>
    <t xml:space="preserve">โครงการขุดลอกสระประปา  บ้านด่านกรงกราง หมู่ที่ 6 </t>
  </si>
  <si>
    <t>เพื่อให้หมู่บ้านมีที่กักเก็บน้ำสำหรับอุปโภค บริโภค</t>
  </si>
  <si>
    <t xml:space="preserve">ขุดลอกสระประปา </t>
  </si>
  <si>
    <t>สระประปามีความจุเพิ่มขึ้น</t>
  </si>
  <si>
    <t>ประชาชนมีน้ำสำหรับอุปโคบริโภค</t>
  </si>
  <si>
    <t xml:space="preserve">โครงการก่อนสร้างถนนลาดยาง สายบ้านด่านกรงกราง - บ้านไร่ ระยะทาง 3 กิโลเมตร บ้านไร่ หมู่ที่ 7 </t>
  </si>
  <si>
    <t>โครงการก่อสร้างถนน คสล. สายนานายวิชา  โพธิ์งาม  ถึงหน้าศาลา SML  บ้านไร่  หมู่ที่ 7</t>
  </si>
  <si>
    <t xml:space="preserve">โครงการก่อสร้างถนน คสล. สายหน้าป้ายโรงเรียนศิริบ้านไร่ บ้านไร่  หมู่ที่ 7 </t>
  </si>
  <si>
    <t>โครงการก่อสร้างถนนหินคลุก สายเขตนานางชม - หนองบานเย็น  ระยะทาง 2 กิโลเมตร  บ้านไร่ หมู่ที่ 7</t>
  </si>
  <si>
    <t>ก่อสร้างถนนหินคลุก  ระยะทาง 2กิโลเมตร</t>
  </si>
  <si>
    <t>โครงการก่อสร้างถนนหินคลุก สายหนองจอก  ถึง เขตตำบลสายออ   บ้านไร่  หมู่ที่ 7</t>
  </si>
  <si>
    <t>ก่อสร้างถนนหินคลุกสายหนองจอก ถึง เขตตำบลสายออ</t>
  </si>
  <si>
    <t>โครงการขยายถนนคสล.สายหลักถึงหน้าวัด(ต่อจากของเดิม) บ้านหลักร้อย หมู่9  (สองช่วง)</t>
  </si>
  <si>
    <t xml:space="preserve">ก่อสร้างระบบประปาหมู่บ้าน  ขนาดกลาง  บ้านไร่ หมู่ที่ 7 </t>
  </si>
  <si>
    <t xml:space="preserve">ก่อสร้างระบบประปาหมู่บ้านขนาด  บ้านโนนพริก  หมุ่ที่ 10 </t>
  </si>
  <si>
    <t>โครงการก่อสร้างถนน พาราซีเมนต์  จากบ้านดอนแต้ว มาอบต.โนนไทย</t>
  </si>
  <si>
    <t>ก่อสร้างถนน พาราซีเมนต์  สายจากบ้านดอนแต้ว  มา อบต.โนนไทย</t>
  </si>
  <si>
    <t xml:space="preserve">โครงการขยายเขตประปา จากบ้านนายสายันต์ถึงคอกหมู 400  ม. จุดที่ 3 บ้านโนนพริก หมู่ที่ 10 </t>
  </si>
  <si>
    <t xml:space="preserve">โครงการก่อสร้างถนน คสล.สายต้นมะม่วงป่า  (ต่อจากของเดิม ) บ้านใหม่  หมู่ที่ 12  </t>
  </si>
  <si>
    <t>ก่อสร้างถนน คสล.จ ขนาดกว้าง 4 เมตร หนา 0.15 เมตร ระยะทาง 102 เมตร พร้อมไหล่ทางลูกรัง</t>
  </si>
  <si>
    <t xml:space="preserve">โครงการวางท่อคสล.จากหนองสระพุง- หนองกระทุ่ม  บ้านใหม่  หมู่ที่ 12 </t>
  </si>
  <si>
    <t xml:space="preserve">วางท่อคสล.ขนาด 0.60 เมตร 539 ท่อน  พร้อมบ่อ 61 บ่อ </t>
  </si>
  <si>
    <t>โครงการก่อสร้างบล็อคคอนเวิร์ส บริเวณนานางนิ่ม  (เส้นบ้านใหม่ ไปหนองดุม)  บ้านใหม่  หมุ่ที่ 12</t>
  </si>
  <si>
    <t>ก่อสร้างบล็อคคอนเวิร์ส บริเวณนานางนิ่ม</t>
  </si>
  <si>
    <t xml:space="preserve">โครงการก่อสร้างถนนคสล.สายศาลาประชาคม  บ้านดอนโบสถ์ หมู่ที่ 14 </t>
  </si>
  <si>
    <t>โครงการขุดสระเพื่อทำบ่อประปา บริเวณที่สาธารณประโยชน์  บ้านโนนพัฒนา  หมู่ที่15</t>
  </si>
  <si>
    <t>ก่อสร้างถนนลูกรัง ขนาดกว้าง 3.5 เมตร .(ต่อจากของเดิม)</t>
  </si>
  <si>
    <t xml:space="preserve">ก่อสร้างระบบประปาหมู่บ้าน  ขนาดกลาง  บ้านโนนพัฒนา  หมู่ที่ 15 </t>
  </si>
  <si>
    <t xml:space="preserve">โครงการก่อสร้างถนนหินคลุก สายโนนมะเดื่อ บ้านม่วงหนองแต้        หมู่ที่ 16 </t>
  </si>
  <si>
    <t>ติดตั้งไฟฟ้าแสงสว่างภายในหมู่บ้าน 20 จุด</t>
  </si>
  <si>
    <t>โครงการวางท่อคสล. 0.80 ม. จากถนนสายโรงเหล็ก ถึง บึงโคกพรม พร้อมบ่อพัก บ้านโคกพรม หมู่ที่ 5  (ลำดับที่ 1)</t>
  </si>
  <si>
    <t>โครงการก่อสร้างถนน คสล. รอบบึงโคกพรม4x1900 ม.บ้านโคกพรม หมู่ที่ 5</t>
  </si>
  <si>
    <t xml:space="preserve">โครงการก่อสร้างถนนลาดยางจากสี่แยกบ้านด่านกรงกราง-หนองตาด ต.ค้างพลู บ้านด่านกรงกราง หมู่ที่ 6 </t>
  </si>
  <si>
    <t xml:space="preserve">โครงการปรับปรุงถนนสายหน้าร.ร.สายมิตรถึงสี่แยกโนนหวาย โดยลาดยางทับผิวจราจรบ้านด่านกรงกราง หมู่6 </t>
  </si>
  <si>
    <t>โครงการก่อสร้างสะพานเชื่อมระหว่างหมู่บ้านด่านกรงกราง หมู่6 -บ้านไร่ หมู่ที่ 7</t>
  </si>
  <si>
    <t xml:space="preserve">ก่อสร้างสะพานเชื่อมระหว่างหมู่บ้าน </t>
  </si>
  <si>
    <t xml:space="preserve">โครงการปรับปรุงถนน คสล. สายหน้าวัดถึงศาลตาปุ่ โดยลาดยางทับคอนกรีตเดิมบ้านไร่ หมู่ที่ 7   </t>
  </si>
  <si>
    <t>ปรับปรุงถนน คสล.สายหน้าวัดถึงศาลตาปู่ โดยลาดยางทับของเดิมขนาด 4x500x0.05 ม.</t>
  </si>
  <si>
    <t>ปรับปรุงถนน คสล.สายบ้านยายวันถึงโรงสีนายจำเริญ ขนาด  4x200x0.15 ไหล่ทางข้างละ 0.30ม.</t>
  </si>
  <si>
    <t>โครงการก่อสร้างถนนคสล. สายบ้านหมวดมณเทียร-ต.มะค่า  บ้านดอนทะยิง หมู่ที่ 8</t>
  </si>
  <si>
    <t>ก่อสร้างถนน คสล. สายบ้านหมวดมณเทียรถึงต.มะค่า ขนาด 4x1500x0.15ม. พร้อมไหล่ทางข้างละ 0.30ม.</t>
  </si>
  <si>
    <t>โครงการก่อสร้างถนนหินคลุกจากนานายสง่า ถึง บ้านดอน ต.ด่านจากและจากนานางไพร-บ้านนางสงวน บ้านหลักร้อย หมู่ที่  9 (เกินศักยภาพ)</t>
  </si>
  <si>
    <t>ก่อสร้างถนนหินคลุก จากนานายสง่าถึงบ้านดอน ต.ด่านจากและจากนานางไพรถึงบ้านนางสงวน ขนาด3.5.700.x010ม.</t>
  </si>
  <si>
    <t>โครงการก่อสร้างอาคารศูนย์พัฒนาเด็กเล็กวัดป่าหลักร้อย บ้านหลักร้อย หมู่ที่ 9</t>
  </si>
  <si>
    <t xml:space="preserve">ก่อสร้างอาคารศูนย์พัฒนาเด็กเล็กวัดป่าหลักร้อย </t>
  </si>
  <si>
    <t>โครงการก่อสร้างถนนลาดยาง จากนานายสง่า - บ้านจาน ต.กำปัง บ้านหลักร้อย หมู่ที่  9 (ลำดับที่ 13</t>
  </si>
  <si>
    <t>ก่อสร้างถนนลาดยาง จากนานายสง่า-บ้านจาน ต.กำปัง กว้าง 4ม. ยาว 2500</t>
  </si>
  <si>
    <t>โครงการก่อสร้างถนนลาดยาง จากบ้านด.ต.ปกครอง-บ้านโคกพรม บ้านดอนแต้ว หมู่ที่ 11 (เกินศักยภาพ)</t>
  </si>
  <si>
    <t xml:space="preserve">โครงการก่อสร้างถนน คสล. สายบ้านนายสมชัย -บ้านนายทองสุข  บ้านใหม่ หมู่ที่ 12 </t>
  </si>
  <si>
    <t>ก่อสร้างถนน คสล. ขนาดกว้าง 4 เมตร หนา 0.15 เมตร ระยะทาง 200 เมตร พร้อมลงลูกรังไหล่ทางข้างละ 0.30 เมตร</t>
  </si>
  <si>
    <t>ก่อสร้างถนน คสล. ขนาด 4 เมตร ยาว 65.40 เมตร หนา 0.15 เมตร พร้อมไหล่ทางข้างละ 0.30 เมตร</t>
  </si>
  <si>
    <t>วางท่อระบายน้ำ ขนาดกว้าง 0.50 เมตร ยาว 48 เมตร</t>
  </si>
  <si>
    <t xml:space="preserve">ก่อสร้างถนน คสล. ขนาดกว้าง 4 เมตร ยาว 150 เมตร หนา 0.15 เมตร หรือมีพื้นที่ก่อสร้างไม่น้อยกว่า 600 ตารางเมตร มีไหล่ทางลูกรังข้างละ 0.30เมตร หรือมีปริมาณลูกรังไม่น้อยกว่า 13.50ลูกบาศก์เมตร ตามแบบองค์การบริหารส่วนตำบลโนนไทย </t>
  </si>
  <si>
    <t>ซ่อมแซมถนนลูกรัง ขนาดกว้าง 4 เมตร หนา 0.10 เมตร ยาว 750 เมตร หรือปริมาณดินลูกรังไม่น้อยกว่า 300 ลูกบาศก์เมตร พร้อมติดตั้งป้ายประชาสัมพันธ์และป้ายโครงการ ตามแบบองค์การบริหารส่วนตำบลโนนไทย</t>
  </si>
  <si>
    <t>ก่อสร้างถนนหินคลุก ขนาดกว้าง 4 เมตร หนา0.10 เมตร ยาว 500 เมตร หรือปริมาณหินคลุกไม่น้อยกว่า 200 ลูกบาศก์เมตร พร้อมติดตั้งป้ายประชาสัมพันธ์และป้ายโครงการ ตามแบบองค์การบริหารส่วนตำบลโนนไทย</t>
  </si>
  <si>
    <t>โครงการก่อสร้างถนน คสล. สายบ้านครูอำนวยพร - ถนนสายโนนไทย ไปบ้านขาม (ต่อจากของเดิม) บ้านโนนไทย หมู่ที่ 2 (จ่ายขาด)</t>
  </si>
  <si>
    <t>โครงการติดตั้งไฟฟ้าแสงสว่าง สายรอบหมู่บ้าน  บ้านโนนมะกอก หมู่ที่ 3 (ข้อบัญญัติ 61)</t>
  </si>
  <si>
    <t>จำนวน 15 จุด ๆ ละ 2,500 บาท</t>
  </si>
  <si>
    <t xml:space="preserve">ขยายเขตประปา จากโนนปู ไปหน้า อบต.โนนไทย </t>
  </si>
  <si>
    <t>โครงการก่อสร้างถนน คสล.   สายหน้าอบต. โนนไทย ถึงเขตบ้านดอนแต้ว  (ต่อจากของเดิม)  บ้านโนนไทย หมู่ที่ 2  (ข้อบัญญัติ 62)</t>
  </si>
  <si>
    <t xml:space="preserve">ก่อสร้างถนน คสล. ขนาดกว้าง 5 เมตร หนา 0.15 เมตร ยาว 80 เมตร  หรือมีพื้นที่ก่อสร้างถนน คสล. ไม่น้อยกว่า 400 ตารางเมตร พร้อมลงไหล่ทางหินคลุกบดอัดทับแน่น หนา0.15 เมตร กว้างข้างละ 0.30 เมตร หรือมีปริมาณหินคลุกไม่น้อยกว่า9 ลูกบาศก์เมตรพร้อมติดตั้งป้ายประชาสัมพันธ์ และป้ายโครงการ ตามแบบองค์การบริหารส่วนตำบลโนนไทย </t>
  </si>
  <si>
    <t>ก่อสร้างถนนคสล. ขนาดกว้าง 4 เมตร ยาว93 เมตร หนาเฉลี่ย 0.15 เมตร พร้อมไหล่ทางข้างละ 0.30 เมตร หรือมีปริมาณลูกรังไม่น้อยกว่า 8.37 ลบ.ม.</t>
  </si>
  <si>
    <t>ก่อสร้างถนนลูกรัง ขนาดกว้าง 3.5 เมตร ยาว 500 เมตร หนาเฉลี่ย 0.10 เมตร</t>
  </si>
  <si>
    <t xml:space="preserve">ก่อสร้างถนน คสลขนาดกว้าง 3 เมตร ยาว 50 เมตร หนา 0.15 เมตร หรือมีพื้นที่ก่อสร้างไม่น้อยกว่า 150 ตร.ม. พร้อมลงไหล่ทางลูกรังข้างละ 0.30 เมตร หรือมีปริมาณลูกรังไม่น้อยกว่า 4.50 ลบ.ม. ตามแบบองค์การบริหารส่วนตำบลโนนไทย  </t>
  </si>
  <si>
    <r>
      <t>ก่อสร้างถนน คสล. ขนาดกว้าง 3.50ม. หนา 0.15 ม. ระยะทาง</t>
    </r>
    <r>
      <rPr>
        <sz val="12"/>
        <color rgb="FFFF0000"/>
        <rFont val="TH SarabunIT๙"/>
        <family val="2"/>
      </rPr>
      <t>225 ม.</t>
    </r>
    <r>
      <rPr>
        <sz val="12"/>
        <color indexed="8"/>
        <rFont val="TH SarabunIT๙"/>
        <family val="2"/>
      </rPr>
      <t xml:space="preserve"> ไหล่ทางลูกรังบดอัดแน่น หนา 0.15 ม. กว้างข้างละ 0.30 ม.</t>
    </r>
  </si>
  <si>
    <t>ถนน คสล.</t>
  </si>
  <si>
    <t>ก่อสร้างเหมือง คสล.2 เมตร ยาว 133 เมตร ลึก 1.5 เมตรพร้อมรื้อท่อช่วงที่ก่อสร้าง(กลางทุ่ฃ)</t>
  </si>
  <si>
    <t>เหมืองสำหรับกักเก็บน้ำ</t>
  </si>
  <si>
    <t xml:space="preserve">มีฝายกักเก็บน้ำ </t>
  </si>
  <si>
    <t xml:space="preserve">โครงการก่อสร้างฝายน้ำล้นบริเวณนานายพิทักษ์  บ้านโนนหวาย หมู่ที่ 4  </t>
  </si>
  <si>
    <t>โครงการก่อสร้างถนนคสล. จากสามแยก(ประปา)บ้านนายสมเกียรติ-บ้านนางวิภา  บ้านโนนหวายหมู่ที่ 4  (จ่ายขาด 61 )</t>
  </si>
  <si>
    <t>ก่อสร้างถนน คสล.ขนาด กว้าง 4 เมตร ยาว 95 เมตร หนา 0.15 เมตร หรือมีพื้นที่ก่อสร้างไม่น้อยกว่า 380 ตารางเมตรพร้อมลงไหล่ทางลูกรัง ข้างละ 0.30 เมตร หรือมีปริมาณลูกรังไม่น้อยกว่า 8.55 ลบ.ม.ป้ายประชาสัมพันธ์และป้ายโครงการอย่างละ 1 ป้าย ตามแบบองค์การบริหารส่วนตำบลโนนไทย</t>
  </si>
  <si>
    <t>โครงการก่อสร้างถนน คสล. จากบ้านยายแจ๊ด  ถึงบ้านนายพิชัย  บ้านโนนหวาย หมู่ที่ 4  (จ่ายขาด 61)</t>
  </si>
  <si>
    <t>ก่อสร้างถนน คสล. ขนาดกว้าง 4 เมตร ยาว 201 เมตร หนา 0.15 เมตร หรือมีพื้นที่ก่อสร้างไม่น้อยกว่า 804 ตารางเมตร ไม่มีไหล่ทาง  ป้ายประชาสัมพันธ์และป้ายโครงการอย่างละ 1 ป้าย</t>
  </si>
  <si>
    <t xml:space="preserve">โครงการก่อสร้างถนน คสล. จากบ้านยายแจ๊ด  ถึงบ้านนายพิชัย (ต่อจากของเดิม) บ้านโนนหวาย หมู่ที่ 4 </t>
  </si>
  <si>
    <t xml:space="preserve">ก่อสร้างถนน คสล. ขนาดกว้าง 4 เมตร ยาว 150 เมตร หนา 0.15 เมตร พร้อมลงไหล่ทางหินคลุก บดอัดแน่น ข้างละ 0.30 เมตร  พร้อมป้ายประชาสัมพันธ์และป้ายโครงการอย่างละ 1 ป้าย ตามแบบองค์การบริหารส่วนตำบลโนนไทย </t>
  </si>
  <si>
    <t>โครงการก่อสร้างถนน คสล. สายบ้านนายหอมหวล - นานายพิทักษ์ (ตะวันออก) บ้านโนนหวาย  หมู่ที่ 4     (ข้อบัญญัติ 62 )</t>
  </si>
  <si>
    <t>ก่อสร้างถนน คสล. ขนาดกว้าง 6 เมตร หนา 0.15 เมตร ระยะ 1050 เมตร</t>
  </si>
  <si>
    <t>ก่อสร้างระบบประปาหมู่บ้าน เดินท่อเมนใหม่ทั้งหมด  บ้านโนนหวาย หมู่ที่4</t>
  </si>
  <si>
    <t xml:space="preserve">ก่อสร้างถนนหินคลุก ขนาด 4x1000x0.10 </t>
  </si>
  <si>
    <t>ก่อสร้างถนน คสล. ขนาดกว้าง 4 เมตร ยาว 150 เมตร หนาเฉลี่ย 0.15 เมตร พร้อมไหล่ทางลูกรังข้างละ 0.30ม.</t>
  </si>
  <si>
    <t>ก่อสร้างถนนคสล. ขนาดกว้าง 4 เมตร ยาว 100 เมตร หนา 0.15 เมตร หรือมีพื้นที่ก่อสร้างไม่น้อยกว่า 400 ตร.ม.ไม่มีไหล่ทาง ตามแบบองค์การบริหารส่วนตำบลโนนไทย</t>
  </si>
  <si>
    <t xml:space="preserve">ก่อสร้างถนนหินคลุก ขนาดกว้าง 3 เมตร ยาว 600 เมตร หนา 0.10เมตร หรือมีปริมาณหินคลุกไม่น้อยกว่า 180 ลบ.ม. ตามแบบองค์การบริหารส่วนตำบลโนนไทย ป้ายประชาสัมพันธ์และป้ายโครงการอย่างละ 1 ป้าย </t>
  </si>
  <si>
    <t>วางท่อระบายน้ำ คสล. ขนาด 1 เมตร ระยะทางรวมบ่อพัก 54 เมตร ดินถมหลังท่อลึกเฉลี่ย 0.50 เมตร ใช้ท่อ คสล. ขนาด 1 เมตร จำนวน 49 เมตร บ่อพักฝาคสล. จำนวน 5 บ่อ ตามแบบองค์การบริหารส่วนตำบลโนนไทย</t>
  </si>
  <si>
    <t>ก่อสร้างฝายน้ำล้น บริเวณนานายผา ขนาด กว้าง 20 เมตร ยาว 22 เมตร</t>
  </si>
  <si>
    <t>โครงการก่อสร้างรางระบายน้ำคสล. ภายในหมู่บ้านด่านกรงกราง สายบ้านนายเขียว-บ้านนายม้วนพร้อมฝาปิด  บ้านด่านกรงกราง  หมู่ที่ 6</t>
  </si>
  <si>
    <t xml:space="preserve">ก่อสร้างรางระบายน้ำ คสล. ขนาดกว้าง 0.50 เมตร ยาว 231 เมตร พร้อมฝาปิด ตัดคอนกรีตบริเวณก่อสร้าง จำนวน 5 ตารางเมตร ตามแบบองค์การบริหารส่วนตำบลโนนไทย </t>
  </si>
  <si>
    <t xml:space="preserve">วางท่อ คสล. ขนาดเส้นผ่านศูนย์กลาง 0.60 เมตร ยาว 11 เมตร จำนวน 2 แถว ตามแบบองค์การบริหารส่วนตำบลโนนไทย </t>
  </si>
  <si>
    <t>ก่อสร้างถนน คสล. ขนาดกว้าง 4 เมตร หนา 0.15 เมตร ระยะทาง 100 เมตรหรือมีพื้นที่ก่อสร้าง ถนน คสล. ไม่น้อยกว่า 400 ตร.ม. พร้อมลง ไหล่ทางลูกรังบดอัดแน่น หนา 0.15 เมตร กว้างข้างละ 0.30 เมตร หรือมีปริมาณดินลูกรังไม่น้อยกว่า 9 ลบ.ม. พร้อมติดตั้งป้ายประชาสัมพันธ์และป้ายโครงการ ตามแบบองค์การบริหารส่วนตำบลโนนไทย</t>
  </si>
  <si>
    <t>ก่อสร้างถนน คสล.จากสระประปา-ร.ร.บ้านด่านกรงกราง ขนาด 3.5x490x0.15 พร้อมไหล่ทางลูกรังหนา 0.15 ม. ข้างละ 0.30 ม.</t>
  </si>
  <si>
    <t xml:space="preserve">โครงการก่อสร้างถนน คสล.สายศาลตาปู่ ถึงบ้านนายทวี(ต่อจากของเดิม) บ้านไร่  หมู่ที่ 7    (ข้อบัญญัติ 61) </t>
  </si>
  <si>
    <t>ก่อสร้างถนน คสล.ขนาดกว้าง 4 เมตร ยาว 70 เมตร หนาเฉลี่ย 0.15 เมตร พร้อมไหล่ทางข้างละ 0.30</t>
  </si>
  <si>
    <t>ก่อสร้างถนน คสล. ขนาดกว้าง 5 เมตร ยาว 80 เมตร หนาเฉลี่ย 0.15 เมตร หรือมีพื้นที่ก่อสร้างไม่น้อยกว่า 400 ตร.ม. พร้อมไหล่ทางข้างละ 0.30  ม หรือมีปริมาณลูกรังไม่น้อยกว่า 7.20 ลบ.ม.</t>
  </si>
  <si>
    <t xml:space="preserve">ก่อสร้างถนนคสล. ขนาดกว้าง 5 เมตร ยาว 150 เมตร หนา 0.15 เมตร หรือมีพื้นที่ก่อสร้างไม่น้อยกว่า 750 ตร.ม. มีไหล่ทางลูกรังข้างละ 0.30 เมตร หรือมีปริมาณลูกรังไม่น้อยกว่า 13.50 ลบ.ม. ตามแบบองค์การบริหารส่วนตำบลโนนไทย </t>
  </si>
  <si>
    <t>อสร้างถนน คสล. ขนาดกว้าง 4 เมตร หนา 0.15 เมตร ระยะทาง 120 เมตร หรือพื้นที่ก่อสร้างถนน คสล.ไม่น้อยกว่า 480 ตร.ม.  พร้อมลงไหล่ทางลูกรังบดอัดแน่น หนา 0.15 เมตร กว้างข้างละ 0.30 เมตร หรือมีปริมาณดินลูกรังไม่น้อยกว่า 10.80 ลบ.ม. พร้อมติดตั้งป้ายประชาสัมพันธ์โครงการ ตามแบบองค์การบริหารส่วนตำบลโนนไทย</t>
  </si>
  <si>
    <t xml:space="preserve">โครงการก่อสร้างถนนลาดยางแอสฟันติกส์ สายสามแยกหน้าศาลตาปู่ ถึงหน้าวัดบ้านไร่    บ้านไร่  หมู่ที่ 7 </t>
  </si>
  <si>
    <t xml:space="preserve">ก่อสร้างถนนลาดยาง แอสฟัลติกส์ ขนาด 5x 230 x 0.05  เมตร  </t>
  </si>
  <si>
    <t>ก่อสร้างหูช้างแนววางท่อ ด้านหน้าและด้านหลัง กว้าง1 ม. ยาว 5ม. หนา 0.10 ม.</t>
  </si>
  <si>
    <t xml:space="preserve">วางท่อลงสระสาธารณะ (สระใหม่) ท่อขนาด 0.60 ม. จำนวน 10ท่อน พร้อมดาดหน้าท่อ </t>
  </si>
  <si>
    <t xml:space="preserve">ก่อสร้างถนนหินคลุก  ขนาด กว้าง 3.5 เมตร ยาว 800 เมตร หนาเฉลี่ย 0.10 เมตร </t>
  </si>
  <si>
    <t xml:space="preserve">ก่อสร้างถนนลูกรังขนาดกว้าง 3.50 เมตร ยาว 1000 เมตร หนาเฉลี่ย 0.10 เมตร </t>
  </si>
  <si>
    <t>ก่อสร้างถนน คสล.ขนาดกว้าง 4 เมตร ยาว 162 เมตร หนา 0.15 เมตร หรือมีพื้นที่ก่อสร้างไม่น้อยกว่า 648 ตร.ม. มีไหล่ทางลูกรังข้างละ 0.30ม. หรือมีปริมาณลูกรังไม่น้อยกว่า 14.58 ลบ.ม. ตามแบบองค์การบริหารส่วนตำบลโนนไทย</t>
  </si>
  <si>
    <t>โครงการก่อสร้างถนนหินคลุก สายหัวนานายวารี-นาน.ส.ละมัย  บ้านดอนทะยิง หมู่ที่ 8(จ่ายขาด 61)</t>
  </si>
  <si>
    <t xml:space="preserve">ก่อสร้างถนนหินคลุก ขนาด 3.50 เมตร ยาว 500 เมตร หนา 0.10 เมตร หรือมีปริมาณหินคลุกไม่น้อยกว่า 175 ลบ.ม. ตามแบบองค์การบริหารส่วนตำบลโนนไทย </t>
  </si>
  <si>
    <t>ก่อสร้างถนนลูกรัง ขนาดกว้าง 4 ม. ระยะทาง 540 ม. ลูกรังหนาเฉลี่ย 0.10 ม. หรือมีปริมาณดินลูกรังไม่น้อยกว่า 216 ลบ.ม. ตามแบบองค์การบริหารส่วนตำบลโนนไทย</t>
  </si>
  <si>
    <t>ก่อสร้างถนน คสล. ขนาดกว้าง 4 ม. หนา 0.15 ม. ระยะทาง 100 ม.  หรือมีพื้นที่ก่อสร้างถนน คสล.ไม่น้อยกว่า 400 ตร.ม. พร้อมลงไหล่ทางลูกรังบดอัดแน่น หนา 0.15 ม. กว้างข้างละ 0.30 ม.  หรือมีปริมาณดินลูกรังไม่น้อยกว่า 9 ลบ.ม. พร้อมติดตั้งป้ายประชาสัมพันธ์ และป้ายโครงการ ตามแบบองค์การบริหารส่วนตำบลโนนไทย</t>
  </si>
  <si>
    <t>ก่อสร้างถนน คสล. ขนาดกว้าง 5 ม. ยาว 150 ม. หนาเฉลี่ย 0.15 ม. พร้อมไหล่ทางข้างละ 0.30 ม.</t>
  </si>
  <si>
    <t>โครงการก่อสร้างรางระบายน้ำ และท่อส่งน้ำ คสล. จากสระกลางบ้าน - สระประปา  บ้านหลักร้อยหมู่ที่ 9 (จ่ายขาด 61 )</t>
  </si>
  <si>
    <t xml:space="preserve">ก่อสร้างรางระบายน้ำ ขนาดกว้าง 0.50 ม. ยาว 132 ม. ลึก 0.60 ม. พร้อมฝาปิด และวางท่อ คสล. ขนาดเส้นผ่านศูนย์กลาง 0.40 ม. ยาว 209 ม. พร้อมบ่อพักจำนวน 24 บ่อ ตามแบบองค์การบริหารส่วนตำบลโนนไทย </t>
  </si>
  <si>
    <t xml:space="preserve">ก่อสร้างถนน คสล. ขนาด กว้าง 4 ม. ยาว 50 ม. หนา 0.15 ม. หรือมีพื้นที่ก่อสร้างไม่น้อยกว่า 200 ตร.ม. มีไหล่ทางข้างละ 0.30 ม. หรือมีปริมาณลูกรังไม่น้อยกว่า 4.50 ลบ.ม. ตามแบบองค์การบริหารส่วนตำบลโนนไทย </t>
  </si>
  <si>
    <t>ก่อสร้งาถนน คสล. ขนาดกว้าง 4 ม. หนา 0.15 ม. ยาว 150 ม. หรือมีพื้นที่ก่อสร้างถนน คสล. ไม่น้อยกว่า 600 ตร.ม. พร้อมลงไหล่ทางลูกรังบดอัดแน่น หนา 0.15 เมตร กว้างข้างละ 0.30 เมตร หรือมีปริมาณดินลูกรังไม่น้อยกว่า 13.50 ลบ.ม. พร้อมติดตั้งป้ายประชาสัมพันธ์และป้ายโครงการ ตามแบบองค์การบริหารส่วนตำบลโนนไทย</t>
  </si>
  <si>
    <t>ก่อสร้างถนนลูกรัง ขนาดกว้าง 3.50 ม. ยาว 500 ม. หนาเฉลี่ย 0.10 ม.</t>
  </si>
  <si>
    <t>ก่อสร้างฝายน้ำล้น ขนาดกว้าง 12 เมตร  ยาว 15 เมตร</t>
  </si>
  <si>
    <t xml:space="preserve">วางท่อระบายน้ำ คสล.ขนาด เส้นผ่านศูนย์กลาง 0.60  ม จำนวน 18 ท่อน พร้อมเทลีนและถมดินหลังท่อ คสล. และเกรดเกลี่ยบดทับแน่น จำนวน 1 จุด ตามแบบองค์การบริหารส่วนตำบลโนนไทย </t>
  </si>
  <si>
    <t xml:space="preserve">ก่อสร้างถนนคสล. ขนาดกว้าง 4 ม. ยาว 180 ม. หนา 0.15 ม. หรือมีพื้นที่ก่อสร้างไม่น้อยกว่า 880 ตร.ม. มีไหล่ทางลูกรังข้างละ 0.30 ม. หรือมีปริมาณลูกรังไม่น้อยกว่า 19.80 ลบ.ม. ตามแบบองค์การบริหารส่วนตำบลโนนไทย </t>
  </si>
  <si>
    <t xml:space="preserve">ขยายเขตท่อเมนประปา พีวีซ๊ ขนาด 2 นิ้ว ยาว  500 เมตร  ขุดดินพร้อมถมดินกลับ ตามแบบองค์การบริหารส่วนตำบลโนนไทย </t>
  </si>
  <si>
    <t>ก่อสร้างถนนลูกรัง ขนาดกว้าง 2.50 เมตร ยาว 400 เมตร ลูกรังหนาเฉลี่ย 0.10 เมตร หรือมีปริมาณดินลูกรังไม่น้อยกว่า 100 ลบ.ม. ตามแบบองค์การบริหารส่วนตำบลโนนไทย</t>
  </si>
  <si>
    <t>ก่อสร้างถนน คสล. ขนาดกว้าง 4 เมตร หนา 0.15 เมตร ยาว 100 เมตร หรือมีพื้นที่ก่อสร้างถนน คสล.ไม่น้อยกว่า 400 ตร.ม. พร้อมลงไหล่ทางลูกรังบดอัดแน่น หนา 0.15 เมตร กว้างข้างละ 0.30 เมตร หรือมีปริมาณดินลูกรังไม่น้อยกว่า 9 ลบ.ม. พร้อมป้ายประชาสัมพันธ์และป้ายโครงการ ตามแบบองค์การบริหารส่วนตำบลโนนไทย</t>
  </si>
  <si>
    <t>ก่อสร้างถนน คสล. ขนาดกว้าง 4 เมตร หนา 0.15 เมตร  ระยะทาง 100 เมตร ไหล่ทางลูกรังบดอัดแน่น หนา 0.15 เมตร กว้างข้างละ 0.30 เมตร</t>
  </si>
  <si>
    <t>ก่อสร้างรางระบายน้ำ คสล.ขนาดกว้าง 0.50 ม.ยาว 100 ม ลึก 0.60 เมตร. พร้อมฝาปิด</t>
  </si>
  <si>
    <t xml:space="preserve">มีศูนย์กระจายข่าวสารประจำหมู่บ้าน </t>
  </si>
  <si>
    <t xml:space="preserve">ก่อสร้างถนน คสล.ขนาดกว้าง 4 เมตร ยาว 35 เมตร หนา 0.15 เมตร หรือมีพื้นที่ก่อสร้างไม่น้อยกว่า 140 ตร.ม. มีไหล่ทางลูกรังข้างละ 0.30 ม. หรือมีปริมาณลูกรังไม่น้อยกว่า 3.15 ลบ.ม. ตามแบบองค์การบริหารส่วนตำบลโนนไทย </t>
  </si>
  <si>
    <t>ก่อสร้างถนน คสล.ขนาด กว้าง 4 เมตร ยาว 180 เมตร หนา 0.15 ม. หรือมีพื้นที่ก่อสร้างไม่น้อยกว่า 720 ตร.ม. มีไหล่ทางลูกรังข้างละ 0.30 ม. หรือมีปริมาณลูกรังไม่น้อยกว่า 16.20 ลบ.ม. ตามแบบองค์การบริหารส่วนตำบลโนนไทย</t>
  </si>
  <si>
    <t>ก่อสร้างถนน คสล. ขนาดกว้าง 4 ม.หนา 0.15 ม.ยาว 120 ม.  หรือมีพื้นที่ก่อสร้างถนน คสล.ไม่น้อยกว่า 480 ตร.ม. พร้อมลงไหล่ทางลูกรังบดอัดแน่น หนา 0.15 เมตร กว้างข้างละ 0.30เมตร หรือมีปริมาณลูกรัง ไม่น้อยกว่า 10.80 ลบ.ม. พร้อมติดตั้งป้ายประชาสัมพันธ์และป้ายโครงการ ตามแบบองค์การบริหารส่วนตำบลโนนไทย</t>
  </si>
  <si>
    <t>ก่อสร้างถนน คสล. ขนาดกว้าง 4 เมตร ยาว 43 เมตร หนาเฉลี่ย 0.15 เมตร พร้อมไหล่ทางข้างละ 0.30 เมตร</t>
  </si>
  <si>
    <t>ก่อสร้างถนน คสล.ขนาดกว้าง 4 เมตร ยาว 120 เมตร หนาเฉลี่ย 0.15 เมตร พร้อมไหล่ทางลูกรังข้างละ 0.30 เมตร</t>
  </si>
  <si>
    <t>โครงการวางท่อคสล.จากหนองกระทุ่ม เพื่อดึงน้ำไปหนองสระพระ  ช่วงที่1)บ้านใหม่ หมู่ที่ 12 (จ่ายขาด 61)</t>
  </si>
  <si>
    <t>ก่อสร้างรางระบายน้ำ คสล. ขนาด กว้าง 0.50 เมตร ยาว 158 เมตร พร้อมฝาปิด คสล. ตามแบบองค์การบริหารส่วนตำบลโนนไทย</t>
  </si>
  <si>
    <t>โครงการวางท่อคสล.จากหนองกระทุ่ม เพื่อดึงน้ำไปหนองสระพระ  ช่วงที่2)บ้านใหม่ หมู่ที่ 12</t>
  </si>
  <si>
    <t>วางท่อระบายน้ำ คสล. ขนาดกว้าง 0.40 เมตร ยาว 310 เมตร พร้อมบ่อพักจำนวน 35 บ่อ พร้อมเทลีนและถมดินหลังท่อ คสล. และเกรดเกลี่ยบดทับแน่น ตามแบบองค์การบริหารส่วนตำบลโนนไทย</t>
  </si>
  <si>
    <t xml:space="preserve">ก่อสร้างถนน คสล. ขนาดกว้าง 5.00 เมตร หนา 0.15 เมตร ยาว 109 เมตร หรือมีพื้นที่ก่อสร้างถนน คสล.ไม่น้อยกว่า 545 ตร.ม. พร้อมลงไหล่ทางลูกรังบดอัดแน่น หนา 0.15ม. กว้างข้างละ 0.30 เมตร หรือมีปริมาณดินลูกรังไม่น้อยกว่า 9.81 ลบ.ม. พร้อมป้ายประชาสัมพันธ์และป้ายโครงการตามแบบองค์การบริหารส่วนตำบลโนนไทย </t>
  </si>
  <si>
    <t xml:space="preserve">โครงการขยายเขตไฟฟ้าแรงต่ำ สายบ้านนายมี - หนองกระทุ่ม 300 เมตร  บ้านใหม่ หมู่ที่ 12 </t>
  </si>
  <si>
    <t>ขยายเขตไฟฟ้า ระยะทาง 300 เมตร</t>
  </si>
  <si>
    <t xml:space="preserve">โครงการซ่อมแซมถนนลาดยางหน้าบ้านนางสว่าง-นางเทพ  บ้านใหม่  หมู่ที่  12   </t>
  </si>
  <si>
    <t xml:space="preserve">โครงการก่อสร้างรางระบายน้ำ คสล. บ้านนางฉะอ้อน - บ้านนางบัวพา พร้อมฝาปิด    บ้านใหม่ หมู่ที่ 12  </t>
  </si>
  <si>
    <t xml:space="preserve">โครงการก่อสร้างถนน คสล. สายบ้านายถวิน - บ้านนางสง่า  บ้านใหม่ หมู่ที่ 12 </t>
  </si>
  <si>
    <t xml:space="preserve">ก่อสร้างถนน คสล. ขนาด 4x100x0.15 </t>
  </si>
  <si>
    <t xml:space="preserve">โครงการก่อสร้างถนนคสล. สายจากบ้านนางจวน-บ้านนายชิต   บ้านใหม่  หมู่ที่ 12 </t>
  </si>
  <si>
    <t xml:space="preserve">โครงการก่อสร้างถนน คสล.จากบ้านนางกาหลง - นานางดอกไม้ (ต่อจากของเดิม)   บ้านใหม่  หมู่ที่ 12 </t>
  </si>
  <si>
    <t xml:space="preserve">โครงการก่อสร้างถนน คสล. สายจากบ้านนางนา-บ้านนายโต  บ้านใหม่  หมู่ที่ 12  </t>
  </si>
  <si>
    <t>โครงการก่อสร้างถนน คสล.จากบ้านนางสมัย-บ้านนายยาน  บ้านใหม่  หมู่ที 12</t>
  </si>
  <si>
    <t>ก่อสร้างถนนคสล.ขนาดกว้าง 5 เมตร ยาว 130 เมตร หนา 0.15ม. หรือมีพื้นที่ก่อสร้างไม่น้อยกว่า 650 ตร.ม. มีไหล่ทางลูกรังข้างละ 0.30ม. หรือมีปริมาณลูกรังไม่น้อยกว่า 11.70 ลบ.ม. ตามแบบองค์การบริหารส่วนตำบลโนนไทย</t>
  </si>
  <si>
    <t>ก่อสร้างถนน คสล. ขนาดกว้าง 4 ม. หนา 0.15 ม. ยาว 109 ม. หรือมีพื้นที่ก่อสร้างถนน คสล. ไม่น้อยกว่า 436 ตร.ม. พร้มอลงไหล่ทางลูกรังบดอัดแน่น หนา 0.15 เมตร กว้างข้างละ 0.30 เมตร หรือมีปริมาณดินลูกรังไม่น้อยกว่า 9.81 ลบ.ม. พร้อมติดตั้งป้ายประชาสัมพันธ์และป้ายโครงการ ตามแบบองค์การบริหารส่วนตำบลโนนไทย</t>
  </si>
  <si>
    <t>ก่อสร้างรางระบายน้ำ คสล. ขนาดกว้าง 0.30 เมตร ลึกเฉลี่ย 0.50 เมตร ยาว 40 เมตร ตามแบบองค์การบริหารส่วนตำบลโนนไทย</t>
  </si>
  <si>
    <t>แบบ 61-64(3)</t>
  </si>
  <si>
    <t>ก่อสร้างถนน คสล. สายบ้าน น.ส.วันเพ็ญ- บ้านโนนไทย</t>
  </si>
  <si>
    <t>ก่อสร้างถนน ลูกรัง ริมฝั่งห้วย ช่วงนานายเฉลิม - บ้านใหม่</t>
  </si>
  <si>
    <t>ก่อสร้างถนน คสล. สายหน้าโบสถ์ - บ้านนายสว่าง</t>
  </si>
  <si>
    <t>ขยายถนนสายหลัก (คสล.) ข้างละ1 ม.ยาว 207 ม. หนา 0.15 ม. ขยายทั้งสองด้าน ไม่มีไหล่ทาง</t>
  </si>
  <si>
    <t>ก่อสร้างถนน คสล. ขนาดกว้าง 4ม. ยาว 120ม. หนา 0.15ม. หรือมีพื้นที่ก่อสร้างไม่น้อยกว่า 480 ตร.ม. มีไหล่ทางลูกรังข้างละ 0.30ม. หรือมีปริมาณลูกรังไม่น้อยกว่า 10.80 ลบ.ม.  ตามแบบองค์การบริหารส่วนตำบลโนนไทย</t>
  </si>
  <si>
    <t>จำนวนครัวเรือนทีมีไฟฟ้าใช้เพิ่มขึ้น</t>
  </si>
  <si>
    <t>ก่อสร้างถนน คสลขนาดกว้าง 4 ม. ยาว 120ม. หนา 0.15ม. หรือมีพื้นที่ก่อสร้างไม่น้อยกว่า 480 ตร.ม. มีไหล่ทางลูกรังข้างละ 0.30ม. หรือมีปริมาณลูกรังไม่น้อยกว่า 10.80 ลบ.ม. ตามแบบองค์การบริหารส่วนตำบลโนนไทย</t>
  </si>
  <si>
    <t>โครงการขยายผิวจราจร คสล.เส้นกลางบ้าน ด้านละ 1 เมตร ต่อจากของเดิม  บ้านดอนโบสถ์  หมู่ที่ 14  (ข้อบัญญัติ 62)</t>
  </si>
  <si>
    <t xml:space="preserve">ขยายถนน คสล. ขนาดกว้าง 1 ม. หนา 0.15ม. ยาว 200 ม. ทั้งสองฝั่ง หรือมีพื้นที่ก่อสร้างถนน คสล.ไม่น้อยกว่า 400 ตร.ม. พร้อมติดตั้งป้ายประชาสัมพันธ์ และป้ายโครงการ ตามแบบองค์การบริหารส่วนตำบลโนนไทย </t>
  </si>
  <si>
    <t>ก่อสร้างถนน คสล. ขนาดกว้าง 4  เมตร หนา 0.15 เมตร ยาว 200 เมตร</t>
  </si>
  <si>
    <t>ก่อสร้างถนน คสลขนาดกว้าง 5 ม. ยาว 100 ม. หนาเฉลี่ย 0.15ม. พร้อมไหล่ทางลูกรังข้างละ .30  ม.</t>
  </si>
  <si>
    <t>มีแหล่งกักเก็บน้ำเพิ่มขึ้น</t>
  </si>
  <si>
    <t>ก่อสร้างถนนลูกรังขนาดกว้าง 3 ม. ยาว 500 ม. หนาเฉลี่ย 0.10 ม. หรือมีปริมาณดินลูกรังไม่น้อยกว่า 150 ลบ.ม. พร้อมเกรดเกลี่ย ตกแต่ง ตามแบบองค์การบริหารส่วนตำบลโนนไทย</t>
  </si>
  <si>
    <t>โครงการก่อสร้างถนนคสล. จากแยกศาลาประชาคม-ปากทาง   บ้านโนนพัฒนา หมู่ที่ 15    (ช้อบัญญัติ 62)</t>
  </si>
  <si>
    <t>ก่อสร้างถนน คสล. ขนาดกว้าง 5 ม.หนา 0.15 ม. ยาว 100 ม.หรือมีพื้นที่ก่อสร้างถนน คสล. ไม่น้อยกว่า 500 ตร.ม. พร้อมลงไหล่ทางลูกรังบดอัดแน่น หนา 0.15 เมตร กว้างข้างละ 0.30 เมตร หรือมีปริมาณดินลูกรังไม่น้อยกว่า 9 ลบ.ม. พร้อมติดตั้งป้ายประชาสัมพันธ์และป้ายโครงการ ตามแบบองค์การบริหารส่วนตำบลโนนไทย</t>
  </si>
  <si>
    <t xml:space="preserve">โครงการก่อสร้างถนน คสล.สายจากบ้านนายเสมอ(63)-บ้านนางสำลี         บ้านโนนพัฒนาหมู่ที่ 15  </t>
  </si>
  <si>
    <t>ก่อสร้างถนนคสล.  ขนาด 3.50x 100x0.15 ม.</t>
  </si>
  <si>
    <t>ก่อสร้างถนนลูกรัง</t>
  </si>
  <si>
    <t xml:space="preserve">โครงการก่อสร้างหอกระจายข่าวประจำหมู่บ้าน  บ้านโนนพัฒนา     หมู่ที่ 15 </t>
  </si>
  <si>
    <t>ก่อสร้างหอกระจายข่าวประจำหมู่บ้าน</t>
  </si>
  <si>
    <t>ประชาชนได้รับข่าวสาร</t>
  </si>
  <si>
    <t xml:space="preserve">โครงการก่อสร้างถนนคสล.สายรอบหมู่บ้าน สายบ้านนางลำดวน-บ้านนายอำพร  บ้านม่วงหนองแต้  หมู่ที่ 16 </t>
  </si>
  <si>
    <t>ก่อสร้างถนน คสล. ขนาดกว้าง 4 ม. ยาว 140ม. หนา 0.15 ม. หรือมีพื้นที่ก่อสร้างไม่น้อยกว่า 560 ตร.ม. มีไหล่ทางลูกรังข้างละ 0.30ม. หรือมีปริมาณลูกรังไม่น้อยกว่า 12.60 ลบ.ม. ตามแบบองค์การบริหารส่วนตำบลโนนไทย</t>
  </si>
  <si>
    <t>ก่อสร้างถนนลูกรังช่วงที่1  ขนาดกว้าง 3 ม. ยาว 400 ม. หนาเฉลี่ย 0.10 ม. หรือมีปริมาณลูกรังไม่น้อยกว่า 120 ลบ.ม. ช่วงที่ 2 กว้าง 3 ม. ยาว 400 ม. หนาเฉลี่ย 0.10 ม. หรือมีปริมาณลูกรังไม่น้อยกว่า 120 ลบม. พร้อมทำการเกรดเกลี่ย บดทับแน่น ตามแบบองค์การบริหารส่วนตำบลโนนไทย</t>
  </si>
  <si>
    <t>โครงการก่อสร้างถนนคสล.สายรอบหมู่บ้านจากบ้านบ้านนายอำพร-บ้านนายนพกร  บ้านม่วงหนองแต้  หมู่16  (ข้อบัญญัติ 62)</t>
  </si>
  <si>
    <t xml:space="preserve">ก่อสร้างถนนหินคลุก ขนาดกว้าง 4ม. ยาว 200 ม. หนา 0.10 ม. หรือมีพื้นที่ก่อสร้าง ไม่น้อยกว่า 800 ลบ.ม. พร้อมติดตั้งป้ายประชาสัมพันธ์ และป้ายโครงการ องค์การบริหารส่วนตำบลโนนไทย ตามแบบองค์การบริหารส่วนตำบลโนนไทย </t>
  </si>
  <si>
    <t>โครงการปรับปรุงถนนลูกรัง ขนาดกว้าง 3.50ม. ยาว 2300 ม. หนาเฉลี่ย 0.10 ม.</t>
  </si>
  <si>
    <t>โครงการก่อสร้างถนนดิน สายนานายบุญจันทร์ ถึงนานางเอี่ยม             บ้านสระจรเข้     หมู่ที่ 13</t>
  </si>
  <si>
    <t>ขุดลอกสระสาธารณประโยชน์ ขนาดกว้าง 32 ม. ยาว 80 ม. ลึกเฉลี่ย 3.50ม. หรือมีปริมาณดินขุดไม่น้อยก่า 7,630.87 ลบ.ม. พร้อมทำการเกรดเกลี่ย ตามแบบองค์การบริหารส่วนตำบลโนนไทย</t>
  </si>
  <si>
    <t xml:space="preserve">ก่อสร้างถนน คสล.ขนาดกว้าง 5 ม. หนา 0.15 ม. </t>
  </si>
  <si>
    <t>โครงการก่อสร้างถนนหินคลุก  สายประปาใหม่  บ้านม่วงหนองแต้      หมู่ที่ 16   (ข้อบัญญัติ 62)</t>
  </si>
  <si>
    <t>ก่อสร้างถนน คสล.จากศาลาประชาคมถึงบ้านนายวิเชียร(434) ขนาด 2.5x120x0.15ไม่มีไหล่ทาง</t>
  </si>
  <si>
    <t xml:space="preserve">โครงการก่อสร้างถนน คสล.จากโรงสีด่านใต้ -โนนมะกอก  บ้านด่านใต้     หมู่ที่ 17 </t>
  </si>
  <si>
    <t>ก่อสร้างถนนหินคลุก ขนาดกว้าง 3 เมตร ยาว 500 เมตร หนา 0.10 เมตร หรือมีปริมาณหินคลุกไม่น้อยกว่า 150 ลบ.ม. ตามแบบองค์การบริหารส่วนตำบลโนนไทย</t>
  </si>
  <si>
    <t>ปรับปรุงถนนหินคลุก ขนาดกว้าง 3 ม. ยาว 500 ม. หนา 0.10 ม. หรือมีปริมาณหินคลุกไม่น้อยกว่า 150 ลบ.ม. ตามแบบองค์การบริหารส่วนตำบลโนนไทย</t>
  </si>
  <si>
    <t>ก่อสร้างถนน คสล. ขนาดกว้าง 3 ม. ยาว 19.70 ม. หนา 0.15 ม. หรือมีพื้นที่ก่อสร้างไม่น้อยกว่า 59.10 ตร.ม. ไม่มีไหล่ทาง ตามแบบองค์การบริหารส่วนตำบลโนนไทย</t>
  </si>
  <si>
    <t>ก่อสร้างถนนคสล.ขนาดกว้าง 3 ม. ยาว 109.50 ม. หนา 0.15 ม. หรือมีพื้นที่ก่อสร้างไม่น้อยกว่า 328.50 ตร.ม. ไม่มีไหล่ทางลูกรง โดยการเสริมคันดินก่อนก่อสร้างถนน คสล. ขนาดกว้าง 3.50 ม. ยาว 78 ม. สูง 1 ม. พร้อมวางท่อ คสล.0.30 ม. จำนวน 5 ท่อน พร้อมทำการเกรดเกลี่ยตกแต่ง ตามแบบองค์การบริหารส่วนตำบลโนนไทย</t>
  </si>
  <si>
    <t xml:space="preserve">โครงการก่อสร้างถนน คสล.สายจากบ้านยายนงค์-บ้านนายสุรพล (ระยะที่2) บ้านด่านใต้หมู่ที่ 17  </t>
  </si>
  <si>
    <t xml:space="preserve">โครงการก่อสร้างถนน คสล.ซอยข้างบ้านนางแว่วเสียง-สุดซอย  บ้านด่านใต้  หมู่ที่ 17  </t>
  </si>
  <si>
    <t>ก่อสร้างถนน คสล.ขนาดกว้าง 3 ม. ยาว 50 ม. หนา 0.15 ม. หรือมีพื้นที่ก่อสร้างไม่น้อยกว่า 150 ตร.ม. ไม่มีไหล่ทาง ตามแบบองค์การบริหารส่วนตำบลโนนไทย</t>
  </si>
  <si>
    <t>โครงการก่อสร้างถนน คสล. สายโรงสีด่านใต้ ถึง โนนมะกอก (ต่อจากของเดิม) 100 ม. บ้านด่านใต้                   หมุ่ที่ 17   (ข้อบัญญัติ 62)</t>
  </si>
  <si>
    <t>ก่อสร้างถนน คสล. ขนาดกว้าง 4 ม. หนา 0.15 ม. ยาว 100 ม. หรือมีพื้นที่ก่อสร้างถนนคสล.ไม่น้อยกว่า 400 ตร.ม. พร้อมติดตั้งป้ายโครงการและป้ายประชาสัมพันธ์ ตามแบบองค์การบริหารส่วนตำบลโนนไทย</t>
  </si>
  <si>
    <t>ก่อสร้างถนน คสล.ขนาดกว้าง 3.50ม. ยาว 100 ม. หนา 0.15 ม. หรือมีพื้นที่ก่อสร้างไม่น้อยกว่า 350 ตร.ม. ไมมีไหล่ทางลูกรัง ตามแบบองค์การบริหารส่วนตำบลโนนไทย</t>
  </si>
  <si>
    <t>ก่อสร้างถนน คสล. ขนาดกว้าง 4 ม.หนา 0.15 ม. ยาว 193ม. หรือมีพื้นที่ก่อสร้างไม่น้อยกว่า 772 ตร.ม. ไม่มีไหล่ทาง พร้อมติดตั้งป้ายประชา สัมพันธ์ และป้ายโครงการตามแบบองค์การบริหารส่วนตำบลโนนไทย</t>
  </si>
  <si>
    <t>ประชาชนมีความปลอดภัยในการสัญจร</t>
  </si>
  <si>
    <t xml:space="preserve">ก่อสร้างถนน คสล. ขนาดกว้าง 4 ม.หนา 0.15ม. ยาว 120ม. หรือมีพื้นที่ก่อสร้างถนน คสล.ไม่น้อยกว่า 480 ตร.ม. พร้อมลงไหล่ทางลูกรังบดอัดแน่น หนา 0.15ม. กว้างช้างละ 0.30ม. หรือมีปริมาณดินลูกรังไม่น้อยกว่า 10.8 ลบ.ม. พร้อมติดตั้งป้ายประชาสัมพันธ์และป้ายโครงการตามแบบองค์การบริหารส่วนตำบลโนนไทย </t>
  </si>
  <si>
    <t>ก่อสร้างถนน คสล. ขนาดกว้าง 5 ม. ยาว 200 ม. หนา 0.15 ม.  พร้อมไหล่ทางลูกรังข้างละ 0.30 ม.</t>
  </si>
  <si>
    <t xml:space="preserve">โครงการก่อสร้างถนน คสล. จากทางแยกบ้านนางพยอม บ้านดอนแต้ว   หมู่ที่ 11 </t>
  </si>
  <si>
    <t>จัดซื้อเครื่องอ่านบัตรแบบอเนกประสงค์ (Smart Card Reader)</t>
  </si>
  <si>
    <t>โครงการจัดงานหรือเข้าร่วมงานสำคัญของทางราชการ</t>
  </si>
  <si>
    <t>เพื่อส่งเสริมการมีส่วนร่วมในการจัดกิจกรรมวันสำคัญ</t>
  </si>
  <si>
    <t>ผู้บริหาร สมาชิกสภาอบต. ข้าราชการ ลูกจ้างประจำ และพนักงานจ้าง</t>
  </si>
  <si>
    <t>โครงการจัดอบรมพัฒนาศักยภาพการปฏิบัติงานด้วยการพัสดุแนวใหม่ ตาม พรบ.การจัดซื้อจัดจ้าง</t>
  </si>
  <si>
    <t>เพื่อเพิ่มศักยภาพในการปฏิบัติราชการให้ถูกต้องตามระเบียบ</t>
  </si>
  <si>
    <t>จัดอบรมผู้บริหาร ข้าราชการ พนักงานจ้าง</t>
  </si>
  <si>
    <t>ผู้เข้าร่วมอบรมได้รับความรู้</t>
  </si>
  <si>
    <t>ข้าราชการมีความรู้เพื่อใช้ในการปฏิบัติราชการ</t>
  </si>
  <si>
    <t>โครงการจัดประชุมเวทีประชาคมหมู่บ้านและประชาคมตำบล ตำบลโนนไทย</t>
  </si>
  <si>
    <t>โครงการปรับปรุงข้อมูลในการจัดทำแผนที่ภาษี</t>
  </si>
  <si>
    <t>โครงการป้องกันอุบัติเหตุจราจรช่วงเทศกาล</t>
  </si>
  <si>
    <t>ประชาชนในพื้นที่ (ช่วงปีใหม่ สงกรานต์)</t>
  </si>
  <si>
    <t>โครงการติดตั้งกล้อง CCTV ภายในบริเวณสำนักงาน อบต.โนนไทย</t>
  </si>
  <si>
    <t>โครงการอบรมป้องกันและระงับอัคคีภัยในสถานศึกษาและชุมชน</t>
  </si>
  <si>
    <t>โครงการปรับปรุงภูมิทัศน์บริเวณศูนย์พัฒนาเด็กเล็ก อบต.โนนไทย</t>
  </si>
  <si>
    <t>โครงการทัศนศึกษานอกสถานที่ของศูนย์พัฒนาเด็กเล็ก</t>
  </si>
  <si>
    <t>โครงการสนับสนุนค่าใช้จ่าย การบริหารสถานศึกษา</t>
  </si>
  <si>
    <t>ศูนย์พัฒนาเด็กเล็กในพื้นที่  2  แห่ง</t>
  </si>
  <si>
    <t>โครงการซื้ออาหารเสริม่(นม)</t>
  </si>
  <si>
    <t>โครงการอุดหนุนค่าอาหารกลางวันเด็กนักเรียนในพื้นที่ ให้แก่โรงเรียนในเขตพื้นที่</t>
  </si>
  <si>
    <t>โครงการอบรมให้ความรู้ และรณรงค์ป้องกันและควบคุมโรคไข้เลือดออก</t>
  </si>
  <si>
    <t>เพื่อให้ประชาชนรู้จักการป้องกันโรคไข้เลือดออก</t>
  </si>
  <si>
    <t>โครงการประชาชนร่วมใจ คัดแยกขยะในครัวเรือน</t>
  </si>
  <si>
    <t>เพื่อให้ประชาชนรู้จักการแยกประเภทขยะ ลดขยะในขุมชน</t>
  </si>
  <si>
    <t>ขยะในครัวเรือนลดลง</t>
  </si>
  <si>
    <t xml:space="preserve">ประชาชนมีความเข้าใจในการคัดแยกขยะ </t>
  </si>
  <si>
    <t>โครงการอบรมทัศนศึกษาดูงาน บริหารจัดการขยะ</t>
  </si>
  <si>
    <t>เพื่อให้ผู้เข้าร่วมโครงการ มีความรู้เพื่อนำมาปรับใช้ในครัวเรือน</t>
  </si>
  <si>
    <t>ร้อยละ 80 ของผู้เข้าร่วมโครงการ นำมาปรับใช้ในครัวเรือน</t>
  </si>
  <si>
    <t>หมู่บ้านสะอาด มีการคัดแยดขยะอย่างถูกวิธี</t>
  </si>
  <si>
    <t xml:space="preserve">โครงการสัตคว์ปลอดโรค คนปลอดภัยจากโรคพิษสุนัขบ้า ตามพระปณิธานฯ </t>
  </si>
  <si>
    <t xml:space="preserve"> - ประชาชนไม่ติดเชื้อ</t>
  </si>
  <si>
    <t>โรคพิษสุนับบ้า</t>
  </si>
  <si>
    <t>โครงการอบรมส่งเสริมคุณภาพชีวิต ผู้สูงอายุสตรี ผู้มีรายได้น้อย และผู้ด้อยโอกาสในเขต อบต.โนนไทย</t>
  </si>
  <si>
    <t>ร้อยละ 80 ของผู้เข้าร่วมโครงการ</t>
  </si>
  <si>
    <t>ผู้สูงอายุ สตรีผู้มีรายได้น้อย</t>
  </si>
  <si>
    <t>มีคุณภาพชีวิตที่ดีขึ้น</t>
  </si>
  <si>
    <t>ผู้ด้อยโอกาส มีคุณภาพชีวิต</t>
  </si>
  <si>
    <t xml:space="preserve">ที่ดีขึ้น </t>
  </si>
  <si>
    <t>โครงการ รักปลอดภัย อย่าไว้ใจเอดส์</t>
  </si>
  <si>
    <t>เพื่อให้เยาวชนมีความรู้ความเข้าใจ ในการป้องกันจากโรคเอดส์</t>
  </si>
  <si>
    <t>เยาวชน 17 หมู่บ้าน</t>
  </si>
  <si>
    <t xml:space="preserve">เยาวชนรู้เท่าทันโรคเอดส์ </t>
  </si>
  <si>
    <t>เยาวชนรู้จักภัยจากโรคติดต่อ และวิธีการป้องกัน</t>
  </si>
  <si>
    <t>โครงการค่ายโนนไทยสายใยรักแห่งครอบครัวอบอุ่น</t>
  </si>
  <si>
    <t>เพื่อส่งเสริมความสัมพันธ์ภายในครอบครัว</t>
  </si>
  <si>
    <t xml:space="preserve"> - ครอบครัวมีความรักความอบอุ่น มีการทำกิจกรรมร่วมกัน</t>
  </si>
  <si>
    <t>ภายในตำบลโนนไทย</t>
  </si>
  <si>
    <t xml:space="preserve">เพื่อพัฒนาศักยภาพ กลุ่มสภาเด็ก ในเขตตำบลโนนไทย </t>
  </si>
  <si>
    <t xml:space="preserve">กลุ่มสภาเด็ก ต.โนนไทย </t>
  </si>
  <si>
    <t xml:space="preserve">สภาเด็ก อบต.โนนไทย </t>
  </si>
  <si>
    <t xml:space="preserve">กลุ่มสภาเด็ก มีความรู้ความเข้าใจในบทบาทหน้าที่ของตนเอง </t>
  </si>
  <si>
    <t>โครงการวันเด็กแห่งชาติ</t>
  </si>
  <si>
    <t>เพื่อเตรียมความพร้อมสำหรับผู้ที่เข้ามาเป็น อปพร.</t>
  </si>
  <si>
    <t xml:space="preserve">ปีละ 1 ครั้ง </t>
  </si>
  <si>
    <t>ร้อยละ 80 ของผู้เข้าอบรม มีความรู้ความเข้าใจมากขึ้น</t>
  </si>
  <si>
    <t xml:space="preserve">มี อปพร.ที่มีความรู้ความสามารถ </t>
  </si>
  <si>
    <t>งานป้องกัน</t>
  </si>
  <si>
    <t>เพื่อเพิ่มพูนความรู้เกี่ยวกับการป้องกันภัยในชุมชน</t>
  </si>
  <si>
    <t>มีการเตรียมความพร้อมสำหรับการป้องกันภัย</t>
  </si>
  <si>
    <t>โครงการฝึกอบรมอาสาสมัครป้องกันภัยฝ่ายพลเรือน</t>
  </si>
  <si>
    <t xml:space="preserve">โครงการขุดลอกสระหนองหว้า            บ้านโนนมะกอก  หมู่ที่ 3 </t>
  </si>
  <si>
    <t xml:space="preserve">โครงการขุดลอกลำห้วยสวาย บ้านโนนหวาย หมู่ที่ 4 </t>
  </si>
  <si>
    <t>โครงการขยายสระโคกเขาดิน-นาตาหวานพร้อมวางท่อเชื่อมขอมเดิมเข้าสระประปาบ้านหลักร้อย หมุ่ที่ 9  (เกินศักยภาพ</t>
  </si>
  <si>
    <t>เพื่อให้มีแหล่งกักเก็บน้ำสำหรับผลิตประปา</t>
  </si>
  <si>
    <t>ก่อสร้างถนน คสล. ขนาดกว้าง 4ม. หนา 0.15 ม. ระยะทาง  72 ม. ไหล่ทางลูกรังบดอัดแน่น หนา 0.15 เมตร กว้างข้างละ 0.30 เมตร</t>
  </si>
  <si>
    <t>***จ่ายขาด63 ***</t>
  </si>
  <si>
    <t>ก่อสร้างถนน คสล.ขนาดกว้าง 3 เมตร หนา 0.15 เมตร ระยะทาง 65 เมตร ไหล่ทางลูกรังบดอัดแน่น หนา 0.15 เมตร กว้างข้างละ 0.30 เมตร</t>
  </si>
  <si>
    <t>ก่อสร้างถนน คสล. ขนาดกว้าง 5 เมตร หนา 0.15 เมตร  ยาว 100 เมตร ไหล่ทางลูกรังบดอัดแน่นหนา 0.15 เมตร  กว้างข้างละ 0.30 เมตร</t>
  </si>
  <si>
    <t xml:space="preserve">ก่อสร้างถนน คสล. ขนาด กว้าง 3.5 ม. หนา 0.15 ม. ระยะทาง 150 ม. ไหล่ทางลูกรังบดอัดแน่น หนา 0.15 เมตร กว้างข้างละ 0.30 เมตร </t>
  </si>
  <si>
    <t xml:space="preserve">เดิม 490เมตร </t>
  </si>
  <si>
    <t>โครงการก่อสร้างถนนแอสฟัลต์ติกคอนกรีต สายสามแยกหน้าศาลตาปู่ ถึงหน้าวัดบ้านไร่  บ้านไร่  หมู่ที่ 7</t>
  </si>
  <si>
    <t xml:space="preserve"> เดิม  495000</t>
  </si>
  <si>
    <t>เดิม 250 ม.</t>
  </si>
  <si>
    <t xml:space="preserve">ก่อสร้างถนน คสล. ขนาดกว้าง 5ม.  หนา 0.15 ม. ระยะทาง 100 ม.  ไหล่ทางลูกรังบดอัดแน่น หนา 0.15 เมตร กว้างข้างละ 0.30 เมตร </t>
  </si>
  <si>
    <t>เดิม 1000 ม.</t>
  </si>
  <si>
    <t xml:space="preserve">ใน ปร. </t>
  </si>
  <si>
    <t>ก่อสร้างถนน คสล.ขนาดกว้าง 4 ม. หนา 0.15 ม. ระยะทาง 102 ม. ไหล่ทางลูกรังบดอัดแน่น หนา 0.15 เมตร กว้างข้างละ 0.30 เมตร</t>
  </si>
  <si>
    <t>ติดตั้งโคมไฟส่องสว่างพลังแสงอาทิตย์ (LED 60วัตต์) พร้อมแบตเตอรี่ พร้อมอุปกรณ์และติดตั้ง จำนวน 15 จุด</t>
  </si>
  <si>
    <t xml:space="preserve">ก่อสร้างถนนคสล.  ขนาดกว้าง 3.50 เมตร หนา 0.15 เมตร ระยะทาง 100 เมตร </t>
  </si>
  <si>
    <t>ก่อสร้างถนน คสล.ขนาด 2.5 เมตร หนา 0.15 เมตร ระยะทาง 82 เมตร</t>
  </si>
  <si>
    <t xml:space="preserve">โครงการติดตั้งไฟฟ้าแสงสว่างภายในหมู่บ้าน  คุ้ม 1-คุ้ม 8  บ้านดอนแต้ว       หมู่ที่ 11 </t>
  </si>
  <si>
    <t>โครงการขยายเขตไฟฟ้าแรงต่ำ จากบ้านเลขที่ 73  บ้านดอนแต้ว หมู่ที่ 11</t>
  </si>
  <si>
    <t>โครงการก่อสร้างถนนคสล.จากศาลาประชาคมถึงบ้านนายวิเชียร(434) บ้านม่วงหนองแต้ หมู่ที่ 16                  (กว้าง 2.5 เมตร)</t>
  </si>
  <si>
    <t>โครงการก่อสร้างถนนคสล.จากศาลาประชาคมถึงบ้านนายวิเชียร(434) บ้านม่วงหนองแต้ หมู่ที่ 16                  (กว้าง 3 เมตร)</t>
  </si>
  <si>
    <t>ก่อสร้างถนน คสล.ขนาด 3 เมตร หนา 0.15 เมตร ระยะทาง 31 เมตร</t>
  </si>
  <si>
    <t>**จ่ายขาด 62</t>
  </si>
  <si>
    <t xml:space="preserve">โครงการก่อสร้างถนน แอสฟัลต์ติกคอนกรีต  สายหน้า ร.ร.สายมิตร (เขตอบต.)- หน้า อบต.โนนไทย  (ช่วงที่ 1 ) บ้านด่านใต้  หมู่ที่ 17  </t>
  </si>
  <si>
    <t xml:space="preserve">ก่อสร้างถนน แอสฟัลต์ติกคอนกรีต ขนาดกว้าง 6 เมตร ยาว 220 เมตร หนา 0.05 เมตร หรือพื้นที่ก่อสร้างถนนแอสฟัลต์ติกคอนกรีตไม่น้อยกว่า 1,320.00 ตารางเมตร </t>
  </si>
  <si>
    <t>ก่อสร้างถนน แอสฟัลต์ติกคอนกรีต ขนาดกว้าง 6 เมตร  ยาว 1850 เมตร หนา 0.05 เมตร</t>
  </si>
  <si>
    <t>โครงการก่อสร้างถนน แอสฟัลต์ติกคอนกรีต  สายหน้า ร.ร.สายมิตร (เขตอบต.)- แยกโนนหวาย  บ้านด่านใต้  หมู่ที่ 17   (ช่วงที่เหลือ)</t>
  </si>
  <si>
    <t xml:space="preserve">ก่อสร้างถนน คสล. ขนาดกว้าง 4 เมตร ยาว 100 เมตร หนา 0.15 เมตร พร้อมลงไหล่ทางหินคลุก บดอัดแน่น ข้างละ 0.30 เมตร  </t>
  </si>
  <si>
    <t xml:space="preserve">(ช่วงที่ 1) ขนาดกว้าง 5 เมตร ยาว 220 เมตร หนา 0.05 เมตร หรือมีพื้นที่ก่อสร้างถนนแอสฟัลต์ติกคอนกรีตไม่น้อยกว่า 1100 ตารางเมตร </t>
  </si>
  <si>
    <t>ก่อสร้างถนน คสล. ขนาดกว้าง 4 ม. หนา 0.15 ม. ระยะทาง 100 ม. ไหล่ทางลูกรังบดอัดแน่น หนา 0.15 เมตร กว้างข้างละ 0.30 เมตร</t>
  </si>
  <si>
    <t>ก่อสร้างรางระบายน้ำ คสล.  ขนาดกว้าง 0.30 เมตร ลึกเฉลี่ย 0.35 เมตร ระบะทาง  200 เมตร</t>
  </si>
  <si>
    <t>ก่อสร้างถนน คสล. ขนาดกว้าง 4  เมตร หนา 0.15 เมตร ยาว 100 เมตร</t>
  </si>
  <si>
    <t>โครงการขุดสระสาธารณประโยชน์ บริเวณเดิ่นกรวด (ต่อจากของเดิม) บ้านโนนพัฒนา  หมู่ที่15</t>
  </si>
  <si>
    <t>ขุดสระประปาหมู่บ้าน ขนาดกว้าง 40 เมตร ยาว 80 เมตร ลึกเฉลี่ย 3.50 หรือปริมาณดินขุดไม่น้อยกว่า 12,100ลบ.ม. พร้อมทำการเกรดเกี่ยตามแบบ</t>
  </si>
  <si>
    <t>ก่อสร้างถนน คสล. ขนาดกว้าง 4ม. หนา 0.15 ม. ระยะทาง 120 ม.  ไหล่ทางลูกรังบดอัดแน่น หนา 0.15 เมตร กว้างข้างละ 0.30 เมตร</t>
  </si>
  <si>
    <t>ก่อสร้างถนนคสล. ขนาดกว้าง 4ม. ยาว 72 ม. หนา 0.15 ม. หรือมีพื้นที่ก่อสร้างไม่น้อยกว่า 288 ตร.ม.  ตามแบบองค์การบริหารส่วนตำบลโนนไทย</t>
  </si>
  <si>
    <t>โครงการก่อสร้างถนน คสล.สายบ้านนางสมปอง-บ้านดาบชัย บ้านสระจเข้ หมุ่ที่ 13(จ่ายขาด 61 )</t>
  </si>
  <si>
    <t>โครงการก่อสร้างถนน คสล. จากหน้าบ้านดาบมณเฑียร ถึงบ้านนางลอย   บ้านดอนทะยิง  หมู่ที่ 8</t>
  </si>
  <si>
    <t xml:space="preserve">โครงการขุดเจาะน้ำบาดาล บริเวณที่สาธารณประโยชน์ ภายในตำบลโนนไทย </t>
  </si>
  <si>
    <t>ขุดเจาะน้ำบาดาล บริเวณทีสาธารณประโยชน์</t>
  </si>
  <si>
    <t>ขุดเจาะน้ำบาดาล ตามแบบที่กำหนด</t>
  </si>
  <si>
    <t>มีแหล่งน้ำสำหรับอุปโภค บริโภคเพิ่มขึ้น</t>
  </si>
  <si>
    <t xml:space="preserve">โครงการขุดลอกสระกักเก็บน้ำ  บริเวณที่สาธารณประโยชน์ </t>
  </si>
  <si>
    <t>ขุดลอกสระสาะรณประโยชน์</t>
  </si>
  <si>
    <t>ขุดลอกสระสาธารณประโยชน์ ตามแบบที่กำหนด</t>
  </si>
  <si>
    <t>ครุภัณฑ์ก่อสร้าง</t>
  </si>
  <si>
    <t>จัดซื้อเครื่องเจียร/หินเจียร/ลูกหมู 4นิ้ว</t>
  </si>
  <si>
    <t>จัดซื้อเครื่องตัดไฟเบอร์ 14"</t>
  </si>
  <si>
    <t>จัดซื้อสว่านไร้สาย</t>
  </si>
  <si>
    <t xml:space="preserve">เพื่อจัดซื้อ เครื่องพิมพ์แบบฉีดหมึก (Inkjet Printer) สำหรับกระดาษ  A4 ไม่น้อยกว่า 30 หน้าต่อนาที  โดยมีคุณลักษณะ ตามเกณฑ์ราคากลางและคุณาลักษณะพื้นฐานครุภัณฑ์คอมพิวเตอร์ ฉบับมี.ค. 2562 </t>
  </si>
  <si>
    <t>ครุภัณฑ์</t>
  </si>
  <si>
    <t xml:space="preserve">จัดซื้อเครื่องสำรองไฟฟ้า ขนาด 800VA  ราคาตามมาตรฐานครุภัณฑ์คอมพิวเตอร์ มีนาคม 2562  (ราคาเครื่องละ 2,500 บาท) </t>
  </si>
  <si>
    <t>สป./ กองคลัง / กองช่าง / กองการศึกษา / กองส่งเสริมการเกษตร / กองสว้สดิการ</t>
  </si>
  <si>
    <t>จัดซื้อพัดลมติดผนัง ขนาด 16นิ้ว แบบเชือกดึง ราคาเครื่องละ 1,600 บาท</t>
  </si>
  <si>
    <t xml:space="preserve">โครงการกำจัดวัชพืช จอกแหน ผักตบชวา ในลำคลองธรรมชาติ </t>
  </si>
  <si>
    <t xml:space="preserve">เพื่อรักษาลำน้ำ ลำคลองธรรมชาติ ให้สะอาด </t>
  </si>
  <si>
    <t>ลำน้ำ ลำคลอกธรรมชาติ ตำบลโนนไทย</t>
  </si>
  <si>
    <t xml:space="preserve">คูคลอง ลำน้ำธรรมชาติ มีความสะอาด </t>
  </si>
  <si>
    <t>ประชาชนมีน้ำสะอาด สำหรับอุปโภค บริโภค</t>
  </si>
  <si>
    <t>กองส่งเสริมการเกษตร / งานป้องกัน</t>
  </si>
  <si>
    <t xml:space="preserve">แผนงานบริหารงานทั่วไป              - งานบริหารทั่วไป                           </t>
  </si>
  <si>
    <t>แผนงานบริหารงานทั่วไป             - งานบริหารทั่วไป</t>
  </si>
  <si>
    <t xml:space="preserve">เพื่อจัดซื้อเครื่องพิมพ์ชนิดเลเซอร์/ชนิดLED  สี ชนิด network  (18 หน้าต่อนาที)   โดยมีคุณลักษณะ ตามเกณฑ์ราคากลางและคุณาลักษณะพื้นฐานครุภัณฑ์คอมพิวเตอร์ ฉบับเดือน มีนาคม 2562 </t>
  </si>
  <si>
    <t>แผนงานบริหารงานทั่วไป                       - งานบริหารทั่วไป                  - งานบริหารงานคลัง</t>
  </si>
  <si>
    <t>แผนงานการศึกษา                     - งานบริหารทั่วไปเกี่ยวกับการศึกษา</t>
  </si>
  <si>
    <t>แผนบริหารงานทั่วไป                 -งานบริหารงานคลัง</t>
  </si>
  <si>
    <r>
      <t xml:space="preserve">แผนงานการศึกษา                   </t>
    </r>
    <r>
      <rPr>
        <sz val="10"/>
        <color indexed="8"/>
        <rFont val="TH SarabunIT๙"/>
        <family val="2"/>
      </rPr>
      <t xml:space="preserve"> - งานบริหารทั่วไปเกี่ยวกับการศึกษา</t>
    </r>
  </si>
  <si>
    <r>
      <t xml:space="preserve">แผนงานการศึกษา                    </t>
    </r>
    <r>
      <rPr>
        <sz val="10"/>
        <color indexed="8"/>
        <rFont val="TH SarabunIT๙"/>
        <family val="2"/>
      </rPr>
      <t xml:space="preserve"> - งานบริหารทั่วไปเกี่ยวกับการศึกษา</t>
    </r>
  </si>
  <si>
    <r>
      <t xml:space="preserve">แผนงานรักษาความสงบภายใน   </t>
    </r>
    <r>
      <rPr>
        <sz val="10"/>
        <color indexed="8"/>
        <rFont val="TH SarabunIT๙"/>
        <family val="2"/>
      </rPr>
      <t xml:space="preserve">-งานป้องกันภัยฝ่ายพลเรือนและระงับอัคคีภัย </t>
    </r>
  </si>
  <si>
    <r>
      <t xml:space="preserve">แผนงานอุตสาหกรรมและการโยธา  </t>
    </r>
    <r>
      <rPr>
        <sz val="10"/>
        <color indexed="8"/>
        <rFont val="TH SarabunIT๙"/>
        <family val="2"/>
      </rPr>
      <t>งานบริหารทั่วไปเกี่ยวกับอุตสาหกรรม</t>
    </r>
  </si>
  <si>
    <r>
      <t xml:space="preserve">แผนงานอุตสาหกรรมและการโยธา </t>
    </r>
    <r>
      <rPr>
        <sz val="10"/>
        <color indexed="8"/>
        <rFont val="TH SarabunIT๙"/>
        <family val="2"/>
      </rPr>
      <t>งานบริหารทั่วไปเกี่ยวกับอุตสาหกรรม</t>
    </r>
  </si>
  <si>
    <r>
      <t>แผนงานอุตสาหกรรมและการโยธา -</t>
    </r>
    <r>
      <rPr>
        <sz val="10"/>
        <color indexed="8"/>
        <rFont val="TH SarabunIT๙"/>
        <family val="2"/>
      </rPr>
      <t xml:space="preserve"> งานบริหารทั่วไปเกี่ยวกับอุตสาหกรรม</t>
    </r>
  </si>
  <si>
    <t>แผนงานบริหารงานทั่วไป          งานบริหารทั่วไป                      งานบริหารงานคลัง</t>
  </si>
  <si>
    <t>แผนงานบริหารงานทั่วไป           งานบริหารทั่วไป                      งานบริหารงานคลัง</t>
  </si>
  <si>
    <t>แผนงานบริหารงานทั่วไป               งานบริหารทั่วไป                    งานบริหารงานคลัง</t>
  </si>
  <si>
    <t>แผนงานบริหารงานทั่วไป            งานบริหารทั่วไป                     งานบริหารทั่วไปเกี่ยวกับสังคมสงเคราะห์</t>
  </si>
  <si>
    <t>แผนงานบริหารงานทั่วไป              งานบริหารงานคลัง</t>
  </si>
  <si>
    <t>แผนงานบริหารงานทั่วไป             งานบริหารทั่วไป</t>
  </si>
  <si>
    <t xml:space="preserve">จัดซื้อเก้าอี้พลาสติก มีพนักพิง </t>
  </si>
  <si>
    <t xml:space="preserve">แผนงานบริหารงานทั่วไป                  - งานบริหารทั่วไป </t>
  </si>
  <si>
    <r>
      <t>แผนงานอุตสาหกรรมฯ</t>
    </r>
    <r>
      <rPr>
        <sz val="10"/>
        <color indexed="8"/>
        <rFont val="TH SarabunIT๙"/>
        <family val="2"/>
      </rPr>
      <t xml:space="preserve">/แผน งานบริหารทั่วไป  - งานบริหารทั่วไป / งานบริหารงานคลัง  /  งานบริหารการศึกษา/งานบริหารทั่วไป อุตสาหกรรมฯ   </t>
    </r>
  </si>
  <si>
    <t xml:space="preserve">เพื่อจัดซื้อ ชุดโต๊ะอาหาร พร้อมเก้าอี้ยาว 2 ตัว </t>
  </si>
  <si>
    <t>กองคลัง/ ศึกษา</t>
  </si>
  <si>
    <t>จัดซื้อถังน้ำไฟเบอร์กลาส ขนาดความจุ 2000 ลิตร</t>
  </si>
  <si>
    <t xml:space="preserve">เพื่อจัดซื้อ  ตู้เก็บเอกสาร   ตู้หล็ก แบบ 2 บาน    โดยมีคุณลักษณะตามบัญชีมาตรฐานครุภัณฑ์ กองมาตรฐานงบประมาณ1 สำนักงบประมาณ  ธันวาคม 2561  </t>
  </si>
  <si>
    <t>จัดซื้อเครื่องปั้มน้ำอัตโนมัติ ขนาด 150 วัตต์</t>
  </si>
  <si>
    <t>ครุภัณพ์งานบ้านงานครัว</t>
  </si>
  <si>
    <t>ติดตั้งผ้าม่าน ศูนย์พัฒนาเด็กเล็ก วัดป่าหลักร้อย</t>
  </si>
  <si>
    <t xml:space="preserve">เพื่อจัดซื้อเครื่องคอมพิวเตอร์สำหรับงานประมวลผล แบบที่ 1 จอแสดงภาพขนาดไม่น้อยกว่า 19 นิ้ว  โดยมีคุณลักษณะ ตามเกณฑ์ราคากลางและคุณาลักษณะพื้นฐานครุภัณฑ์คอมพิวเตอร์ ฉบับเดือน มีนาคม 2562 </t>
  </si>
  <si>
    <t>โครงการก่อสร้างถนนหินคลุกจากโคกพรมถึงดอนแต้ว(แยกถนนใหญ่ถึงนานายภุชงค์) บ้านโคกพรม     หมุ่ที่ 5</t>
  </si>
  <si>
    <t>ก่อสร้างถนนคสล.รอบบึงสระจรเข้ ขนาด 4x1200x0.15 ม. มีไหล่ทางข้างละ 0.30 ม.</t>
  </si>
  <si>
    <t>ก่อสร้างถนนลาดยาง สายบ้านสระจรเข้ ถึงบ้านใหม่  ขนาดกว้าง 4 เมตร ยาว 3400 ม</t>
  </si>
  <si>
    <t>วางท่อคสล. จากหนองกระทุ่มเข้าสระสาธารณประโยชน์ วางท่อ pvc ขนาด 8นิ้ว จำนวน 125 ท่อน</t>
  </si>
  <si>
    <t xml:space="preserve">ก่อสร้างฝายน้ำล้นตลุกเขียว ขนาดกว้าง30 ม. ตามแบบกรมชลประทาน </t>
  </si>
  <si>
    <t>ขุดลอกสรสะหนองไทร ขนาด 3ไร่ ขุดลึกเพิ่ม 2 เมตร</t>
  </si>
  <si>
    <t>ขุดขยายสระโคกเขาดิน-นาจาหวาน ขนาด 4ไร่ ขุดลึกเพิ่ม 3 ม.</t>
  </si>
  <si>
    <t>ขุดลอกสระประปา ชนาด 10 ไร่ 1 งานขุดลึกเพิ่ม 2 เมตร</t>
  </si>
  <si>
    <t>ขุดลอกสระประปา ขนาด กว้าง 30 ม.ยาว 50 เมตร ลึก  2 เมตร</t>
  </si>
  <si>
    <t>ขุดลอกบึงโคกพรม กว้าง 120 เมตรยาว 76 เมตร ลึก 2 เมตร</t>
  </si>
  <si>
    <t>ก่อสร้งถนนลาดยางจากบ้านม่วงหนองแต้เชื่อมต.มะค่า ขนาด 5x3800 เมตร</t>
  </si>
  <si>
    <t>ก่อสร้างถนนลาดยาง สายบ่อขยะ ถึงบ้านหนองดุม ขนาดกว้าง  4 ม. ยาว 3000  ม.</t>
  </si>
  <si>
    <t>ก่อสร้างถนน คสล. จากนานางสมัย เชื่อมตำบลสายออ ขนาด 4x700x0.15ม</t>
  </si>
  <si>
    <t>ก่อสร้างถนน ลาดยาง จากหน้าวัดบ้านใหม่เชื่อมต.มะค่า ระยะทาง 2400 เมตร</t>
  </si>
  <si>
    <t xml:space="preserve">ก่อสร้างถนนลาดยางแบบแคปซีล จากบ้านด.ต.ปกครอง ถึงบ้านโคกพรม กว้าง 4  ม.ยาว 500 ม. </t>
  </si>
  <si>
    <t>ขุดลอกลำห้วยสวาย ขนาดกว้าง 15 เมตรยาว 500 เมตร ลึก 1 เมตร</t>
  </si>
  <si>
    <t>โครงการฐานทรัพยากรท้องถิ่น อพ.สธ. ตำบลโนนไทย</t>
  </si>
  <si>
    <t>เพื่อสร้างความเข้าใจ และทำให้ตระหนักถึงความสำคัญของพันธุกรรมพืชต่าง ๆ ที่มีอยู่ในประเทศไทย</t>
  </si>
  <si>
    <t>ประชาชนมีความรู้ความเข้าใจ</t>
  </si>
  <si>
    <t>โครงการช่วยเหลือประชาชน ตามอำนาจหน้าที่ขององค์กรปกครองส่วนท้องถิ่น</t>
  </si>
  <si>
    <t xml:space="preserve">เพื่อให้ความช่วยเหลือประชาชนที่ได้รับความเดือดร้อน หรือที่ไม่สามารถช่วยเหลือตัวเองได้ </t>
  </si>
  <si>
    <t>ประชาชนในเขตพื้นที่ อบต.โนนไทย</t>
  </si>
  <si>
    <t>ประชาชนที่ได้รับความเดือดร้อน ได้รับการช่วยเหลือ</t>
  </si>
  <si>
    <t>มีงบประมาณสำหรับช่วยเหลือประชาขน</t>
  </si>
  <si>
    <t>เพื่ออนุรักษ์ พัฒนา และใช้ประโยชน์ทรัพยากรอย่างยั่งยืน</t>
  </si>
  <si>
    <t>มีพืนที่สีเขียวในหมู่บ้านเพิ่มขึ้น</t>
  </si>
  <si>
    <t>ร้อยละ 80 ของประชาชนที่เข้าร่วมโครงการมีความรู้เกี่ยวกับการอนุรักษ์พันธุกรรมพืช</t>
  </si>
  <si>
    <t>ประชาชนใช้ทรัพยากรที่มีอยู่อย่างยั่งยืน</t>
  </si>
  <si>
    <t>ก่อสร้างถนนดิน ขนาดกว้าง 6 เมตร ยาว 300 เมตร  ดินถมสูงเฉลี่ย 0.50 เมตร</t>
  </si>
  <si>
    <t>ก่อสร้างถนนคสล.ซอยบ้านย่าเกลี้ยง ขนาด กว้าง 3 เมตร หนา 0.15 เมตร ยาว 96 เมตร ไม่มีไหล่ทาง</t>
  </si>
  <si>
    <t>แผนงานอุตสาหกรรมและการโยธา    - งานบริหารทั่วไปเกี่ยวกับอุตสาหกรรมและการโยธา</t>
  </si>
  <si>
    <t xml:space="preserve">จัดซื้อ จอแสดงภาพ ขนาดไม่น้อยกว่า 19 นิ้ว โดยมีคุณลักษณะ ตามเกณฑ์ราคากลางและคุณาลักษณะพื้นฐานครุภัณฑ์คอมพิวเตอร์ ฉบับมี.ค. 2562 </t>
  </si>
  <si>
    <t xml:space="preserve">จัดซื้อเครื่องคอมพิวเตอร์โน้ตบุ๊ค สำหรับสำนักงาน โดยมีคุณลักษณะ ตามเกณฑ์ราคากลางและคุณาลักษณะพื้นฐานครุภัณฑ์คอมพิวเตอร์ ฉบับมี.ค. 2562 </t>
  </si>
  <si>
    <t xml:space="preserve">ก่อสร้างถนนลูกรัง ขนาดกว้าง 4 เมตร ยาว 500 เมตร ลูกรังหนาเฉลี่ย 0.15 เมตร </t>
  </si>
  <si>
    <r>
      <t>ก่อสร้างถนน คสล. ขนาดกว้าง 3.50ม. หนา 0.15 ม. ระยะทาง</t>
    </r>
    <r>
      <rPr>
        <sz val="12"/>
        <color rgb="FFFF0000"/>
        <rFont val="TH SarabunPSK"/>
        <family val="2"/>
      </rPr>
      <t>225 ม.</t>
    </r>
    <r>
      <rPr>
        <sz val="12"/>
        <color indexed="8"/>
        <rFont val="TH SarabunPSK"/>
        <family val="2"/>
      </rPr>
      <t xml:space="preserve"> ไหล่ทางลูกรังบดอัดแน่น หนา 0.15 ม. กว้างข้างละ 0.30 ม.</t>
    </r>
  </si>
  <si>
    <r>
      <t xml:space="preserve">ถนนคสล. ขนาดกว้าง 5 เมตร ยาว </t>
    </r>
    <r>
      <rPr>
        <sz val="12"/>
        <color rgb="FFFF0000"/>
        <rFont val="TH SarabunPSK"/>
        <family val="2"/>
      </rPr>
      <t>150</t>
    </r>
    <r>
      <rPr>
        <sz val="12"/>
        <color theme="1"/>
        <rFont val="TH SarabunPSK"/>
        <family val="2"/>
      </rPr>
      <t xml:space="preserve"> เมตร หนา 0.15 เมตร หรือมีพื้นที่ก่อสร้างไม่น้อยกว่า </t>
    </r>
    <r>
      <rPr>
        <sz val="12"/>
        <color rgb="FFFF0000"/>
        <rFont val="TH SarabunPSK"/>
        <family val="2"/>
      </rPr>
      <t>500</t>
    </r>
    <r>
      <rPr>
        <sz val="12"/>
        <color theme="1"/>
        <rFont val="TH SarabunPSK"/>
        <family val="2"/>
      </rPr>
      <t xml:space="preserve"> ตารางเมตร มีไหล่ทางลูกรังข้างละ 0.30 เมตร หรือมีปริมาณลูกรังไม่น้อยกว่า 9.00 ลูกบาศก์เมตร ตามแบบองค์การบริหารส่วนตำบลโนนไทย ป้ายประชาสัมพันธ์ และป้ายโครงการอย่างละ 1 ป้าย </t>
    </r>
  </si>
  <si>
    <t>ก่อสร้างถนน คสล. ขนาดกว้าง 4 เมตร หนา 0.15 เมตร ระยะทาง 115เมตร ไหล่ทางลูกรังบดอัดแน่น หนา 0.15 เมตร กว้างข้างละ 0.30 เมตร ตามแบบองค์การบริหารส่วนตำบลโนนไทย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</si>
</sst>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.000_-;\-* #,##0.000_-;_-* &quot;-&quot;??_-;_-@_-"/>
  </numFmts>
  <fonts count="3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color theme="1"/>
      <name val="TH SarabunIT๙"/>
      <family val="2"/>
    </font>
    <font>
      <b/>
      <sz val="12"/>
      <color theme="1"/>
      <name val="TH SarabunIT๙"/>
      <family val="2"/>
    </font>
    <font>
      <b/>
      <sz val="12"/>
      <color indexed="8"/>
      <name val="TH SarabunIT๙"/>
      <family val="2"/>
    </font>
    <font>
      <sz val="12"/>
      <color indexed="8"/>
      <name val="TH SarabunIT๙"/>
      <family val="2"/>
    </font>
    <font>
      <b/>
      <sz val="14"/>
      <color indexed="8"/>
      <name val="TH SarabunIT๙"/>
      <family val="2"/>
    </font>
    <font>
      <sz val="14"/>
      <color indexed="8"/>
      <name val="TH SarabunIT๙"/>
      <family val="2"/>
    </font>
    <font>
      <sz val="12"/>
      <name val="TH SarabunIT๙"/>
      <family val="2"/>
    </font>
    <font>
      <sz val="11"/>
      <color indexed="8"/>
      <name val="TH SarabunIT๙"/>
      <family val="2"/>
    </font>
    <font>
      <sz val="14"/>
      <name val="TH SarabunIT๙"/>
      <family val="2"/>
    </font>
    <font>
      <sz val="13"/>
      <color indexed="8"/>
      <name val="TH SarabunIT๙"/>
      <family val="2"/>
    </font>
    <font>
      <sz val="14"/>
      <color theme="1"/>
      <name val="TH SarabunIT๙"/>
      <family val="2"/>
    </font>
    <font>
      <sz val="13"/>
      <name val="TH SarabunIT๙"/>
      <family val="2"/>
    </font>
    <font>
      <b/>
      <sz val="14"/>
      <name val="TH SarabunIT๙"/>
      <family val="2"/>
    </font>
    <font>
      <sz val="12"/>
      <color theme="1"/>
      <name val="TH SarabunIT๙"/>
      <family val="2"/>
    </font>
    <font>
      <b/>
      <sz val="12"/>
      <name val="TH SarabunIT๙"/>
      <family val="2"/>
    </font>
    <font>
      <sz val="11"/>
      <name val="TH SarabunIT๙"/>
      <family val="2"/>
    </font>
    <font>
      <sz val="10"/>
      <color theme="1"/>
      <name val="TH SarabunIT๙"/>
      <family val="2"/>
    </font>
    <font>
      <sz val="10"/>
      <color indexed="8"/>
      <name val="TH SarabunIT๙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sz val="11"/>
      <color theme="1"/>
      <name val="TH SarabunIT๙"/>
      <family val="2"/>
    </font>
    <font>
      <sz val="12"/>
      <color rgb="FFFF0000"/>
      <name val="TH SarabunIT๙"/>
      <family val="2"/>
    </font>
    <font>
      <b/>
      <sz val="14"/>
      <color indexed="8"/>
      <name val="TH SarabunPSK"/>
      <family val="2"/>
    </font>
    <font>
      <b/>
      <sz val="14"/>
      <color theme="1"/>
      <name val="TH SarabunPSK"/>
      <family val="2"/>
    </font>
    <font>
      <sz val="14"/>
      <color indexed="8"/>
      <name val="TH SarabunPSK"/>
      <family val="2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sz val="10"/>
      <color indexed="8"/>
      <name val="TH SarabunPSK"/>
      <family val="2"/>
    </font>
    <font>
      <sz val="11"/>
      <color theme="1"/>
      <name val="TH SarabunPSK"/>
      <family val="2"/>
    </font>
    <font>
      <sz val="11"/>
      <color indexed="8"/>
      <name val="TH SarabunPSK"/>
      <family val="2"/>
    </font>
    <font>
      <sz val="11"/>
      <name val="TH SarabunPSK"/>
      <family val="2"/>
    </font>
    <font>
      <b/>
      <sz val="12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188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87" fontId="8" fillId="0" borderId="0" xfId="1" applyNumberFormat="1" applyFont="1" applyFill="1" applyAlignment="1">
      <alignment horizontal="left" vertical="center" inden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187" fontId="9" fillId="0" borderId="1" xfId="1" applyNumberFormat="1" applyFont="1" applyFill="1" applyBorder="1" applyAlignment="1">
      <alignment horizontal="center" vertical="center"/>
    </xf>
    <xf numFmtId="187" fontId="9" fillId="0" borderId="0" xfId="1" applyNumberFormat="1" applyFont="1" applyFill="1" applyAlignment="1">
      <alignment vertical="center"/>
    </xf>
    <xf numFmtId="187" fontId="9" fillId="0" borderId="2" xfId="1" applyNumberFormat="1" applyFont="1" applyFill="1" applyBorder="1" applyAlignment="1">
      <alignment horizontal="center" vertical="center"/>
    </xf>
    <xf numFmtId="49" fontId="9" fillId="0" borderId="4" xfId="1" applyNumberFormat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187" fontId="9" fillId="0" borderId="1" xfId="1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3" fontId="9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" fontId="9" fillId="0" borderId="12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187" fontId="9" fillId="0" borderId="12" xfId="1" applyNumberFormat="1" applyFont="1" applyBorder="1" applyAlignment="1">
      <alignment vertical="center"/>
    </xf>
    <xf numFmtId="187" fontId="9" fillId="0" borderId="1" xfId="1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187" fontId="9" fillId="0" borderId="3" xfId="1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vertical="center"/>
    </xf>
    <xf numFmtId="187" fontId="9" fillId="0" borderId="1" xfId="1" applyNumberFormat="1" applyFont="1" applyFill="1" applyBorder="1" applyAlignment="1">
      <alignment vertical="center" shrinkToFit="1"/>
    </xf>
    <xf numFmtId="187" fontId="9" fillId="0" borderId="3" xfId="1" applyNumberFormat="1" applyFont="1" applyFill="1" applyBorder="1" applyAlignment="1">
      <alignment vertical="center" shrinkToFit="1"/>
    </xf>
    <xf numFmtId="3" fontId="9" fillId="0" borderId="7" xfId="0" applyNumberFormat="1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 textRotation="180"/>
    </xf>
    <xf numFmtId="3" fontId="9" fillId="0" borderId="3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187" fontId="9" fillId="0" borderId="0" xfId="1" applyNumberFormat="1" applyFont="1" applyFill="1" applyBorder="1" applyAlignment="1">
      <alignment horizontal="center" vertical="center" textRotation="180"/>
    </xf>
    <xf numFmtId="3" fontId="12" fillId="0" borderId="0" xfId="0" applyNumberFormat="1" applyFont="1" applyFill="1" applyBorder="1" applyAlignment="1">
      <alignment horizontal="left" vertical="center" textRotation="180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187" fontId="10" fillId="0" borderId="0" xfId="1" applyNumberFormat="1" applyFont="1" applyFill="1" applyAlignment="1">
      <alignment horizontal="center" vertical="center"/>
    </xf>
    <xf numFmtId="0" fontId="14" fillId="0" borderId="0" xfId="0" applyFont="1"/>
    <xf numFmtId="0" fontId="11" fillId="0" borderId="0" xfId="0" applyFont="1" applyFill="1" applyAlignment="1">
      <alignment horizontal="left" vertical="center"/>
    </xf>
    <xf numFmtId="0" fontId="12" fillId="0" borderId="0" xfId="0" applyFont="1"/>
    <xf numFmtId="0" fontId="9" fillId="0" borderId="1" xfId="0" applyFont="1" applyFill="1" applyBorder="1" applyAlignment="1">
      <alignment horizontal="left" vertical="center"/>
    </xf>
    <xf numFmtId="3" fontId="9" fillId="0" borderId="3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left" vertical="center"/>
    </xf>
    <xf numFmtId="3" fontId="9" fillId="0" borderId="10" xfId="0" applyNumberFormat="1" applyFont="1" applyBorder="1" applyAlignment="1">
      <alignment vertical="center"/>
    </xf>
    <xf numFmtId="187" fontId="9" fillId="0" borderId="0" xfId="1" applyNumberFormat="1" applyFont="1" applyBorder="1" applyAlignment="1">
      <alignment vertical="center"/>
    </xf>
    <xf numFmtId="187" fontId="9" fillId="0" borderId="11" xfId="1" applyNumberFormat="1" applyFont="1" applyBorder="1" applyAlignment="1">
      <alignment vertical="center"/>
    </xf>
    <xf numFmtId="3" fontId="9" fillId="0" borderId="12" xfId="0" applyNumberFormat="1" applyFont="1" applyFill="1" applyBorder="1" applyAlignment="1">
      <alignment vertical="center"/>
    </xf>
    <xf numFmtId="3" fontId="9" fillId="0" borderId="9" xfId="0" applyNumberFormat="1" applyFont="1" applyFill="1" applyBorder="1" applyAlignment="1">
      <alignment vertical="center"/>
    </xf>
    <xf numFmtId="3" fontId="9" fillId="0" borderId="11" xfId="0" applyNumberFormat="1" applyFont="1" applyFill="1" applyBorder="1" applyAlignment="1">
      <alignment vertical="center"/>
    </xf>
    <xf numFmtId="3" fontId="9" fillId="0" borderId="8" xfId="0" applyNumberFormat="1" applyFont="1" applyFill="1" applyBorder="1" applyAlignment="1">
      <alignment vertical="center"/>
    </xf>
    <xf numFmtId="3" fontId="9" fillId="0" borderId="9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12" fillId="0" borderId="0" xfId="0" applyFont="1" applyBorder="1"/>
    <xf numFmtId="3" fontId="13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 textRotation="180"/>
    </xf>
    <xf numFmtId="0" fontId="12" fillId="0" borderId="0" xfId="0" applyFont="1" applyAlignment="1">
      <alignment horizontal="right" textRotation="180"/>
    </xf>
    <xf numFmtId="3" fontId="13" fillId="0" borderId="12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187" fontId="9" fillId="0" borderId="1" xfId="1" applyNumberFormat="1" applyFont="1" applyFill="1" applyBorder="1" applyAlignment="1">
      <alignment horizontal="center" vertical="center"/>
    </xf>
    <xf numFmtId="187" fontId="9" fillId="0" borderId="2" xfId="1" applyNumberFormat="1" applyFont="1" applyFill="1" applyBorder="1" applyAlignment="1">
      <alignment horizontal="center" vertical="center"/>
    </xf>
    <xf numFmtId="187" fontId="9" fillId="0" borderId="1" xfId="1" applyNumberFormat="1" applyFont="1" applyFill="1" applyBorder="1" applyAlignment="1">
      <alignment horizontal="center" vertical="center"/>
    </xf>
    <xf numFmtId="187" fontId="9" fillId="0" borderId="2" xfId="1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87" fontId="9" fillId="0" borderId="10" xfId="1" applyNumberFormat="1" applyFont="1" applyBorder="1" applyAlignment="1">
      <alignment vertical="center"/>
    </xf>
    <xf numFmtId="49" fontId="9" fillId="0" borderId="3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87" fontId="9" fillId="0" borderId="3" xfId="1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textRotation="180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187" fontId="8" fillId="0" borderId="0" xfId="1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3" fontId="9" fillId="0" borderId="2" xfId="0" applyNumberFormat="1" applyFont="1" applyFill="1" applyBorder="1" applyAlignment="1">
      <alignment horizontal="left" vertical="center"/>
    </xf>
    <xf numFmtId="187" fontId="9" fillId="0" borderId="5" xfId="1" applyNumberFormat="1" applyFont="1" applyFill="1" applyBorder="1" applyAlignment="1">
      <alignment horizontal="center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3" fontId="9" fillId="0" borderId="10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49" fontId="9" fillId="0" borderId="5" xfId="1" applyNumberFormat="1" applyFont="1" applyFill="1" applyBorder="1" applyAlignment="1">
      <alignment horizontal="center" vertical="center"/>
    </xf>
    <xf numFmtId="49" fontId="9" fillId="0" borderId="7" xfId="1" applyNumberFormat="1" applyFont="1" applyFill="1" applyBorder="1" applyAlignment="1">
      <alignment horizontal="center" vertical="center"/>
    </xf>
    <xf numFmtId="187" fontId="9" fillId="0" borderId="3" xfId="1" applyNumberFormat="1" applyFont="1" applyBorder="1" applyAlignment="1">
      <alignment vertical="center"/>
    </xf>
    <xf numFmtId="187" fontId="9" fillId="0" borderId="2" xfId="1" applyNumberFormat="1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187" fontId="9" fillId="0" borderId="1" xfId="1" applyNumberFormat="1" applyFont="1" applyFill="1" applyBorder="1" applyAlignment="1">
      <alignment horizontal="center" vertical="center"/>
    </xf>
    <xf numFmtId="187" fontId="9" fillId="0" borderId="2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87" fontId="9" fillId="0" borderId="5" xfId="1" applyNumberFormat="1" applyFont="1" applyBorder="1" applyAlignment="1">
      <alignment vertical="center"/>
    </xf>
    <xf numFmtId="187" fontId="9" fillId="0" borderId="7" xfId="1" applyNumberFormat="1" applyFont="1" applyBorder="1" applyAlignment="1">
      <alignment vertical="center"/>
    </xf>
    <xf numFmtId="187" fontId="9" fillId="0" borderId="6" xfId="1" applyNumberFormat="1" applyFont="1" applyBorder="1" applyAlignment="1">
      <alignment vertical="center"/>
    </xf>
    <xf numFmtId="187" fontId="9" fillId="0" borderId="8" xfId="1" applyNumberFormat="1" applyFont="1" applyBorder="1" applyAlignment="1">
      <alignment vertical="center"/>
    </xf>
    <xf numFmtId="187" fontId="9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3" fontId="12" fillId="0" borderId="2" xfId="0" applyNumberFormat="1" applyFont="1" applyFill="1" applyBorder="1" applyAlignment="1">
      <alignment vertical="center"/>
    </xf>
    <xf numFmtId="3" fontId="12" fillId="0" borderId="2" xfId="0" applyNumberFormat="1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3" fontId="12" fillId="0" borderId="3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3" fontId="12" fillId="0" borderId="9" xfId="0" applyNumberFormat="1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187" fontId="12" fillId="0" borderId="1" xfId="1" applyNumberFormat="1" applyFont="1" applyBorder="1" applyAlignment="1">
      <alignment vertical="center"/>
    </xf>
    <xf numFmtId="187" fontId="12" fillId="0" borderId="12" xfId="1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3" fontId="12" fillId="0" borderId="0" xfId="0" applyNumberFormat="1" applyFont="1" applyFill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justify" vertical="center" textRotation="180"/>
    </xf>
    <xf numFmtId="3" fontId="12" fillId="0" borderId="0" xfId="0" applyNumberFormat="1" applyFont="1" applyFill="1" applyBorder="1" applyAlignment="1">
      <alignment horizontal="right" vertical="center" textRotation="180"/>
    </xf>
    <xf numFmtId="3" fontId="12" fillId="0" borderId="3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87" fontId="12" fillId="0" borderId="3" xfId="1" applyNumberFormat="1" applyFont="1" applyBorder="1" applyAlignment="1">
      <alignment vertical="center"/>
    </xf>
    <xf numFmtId="187" fontId="12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87" fontId="12" fillId="0" borderId="0" xfId="1" applyNumberFormat="1" applyFont="1" applyFill="1" applyAlignment="1">
      <alignment vertical="center"/>
    </xf>
    <xf numFmtId="0" fontId="12" fillId="0" borderId="3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3" fontId="12" fillId="0" borderId="9" xfId="0" applyNumberFormat="1" applyFont="1" applyBorder="1" applyAlignment="1">
      <alignment horizontal="righ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3" fontId="12" fillId="0" borderId="12" xfId="0" applyNumberFormat="1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187" fontId="12" fillId="0" borderId="12" xfId="1" applyNumberFormat="1" applyFont="1" applyFill="1" applyBorder="1" applyAlignment="1">
      <alignment horizontal="center" vertical="center"/>
    </xf>
    <xf numFmtId="187" fontId="12" fillId="0" borderId="1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187" fontId="19" fillId="0" borderId="1" xfId="1" applyNumberFormat="1" applyFont="1" applyBorder="1" applyAlignment="1">
      <alignment horizontal="center" vertical="center"/>
    </xf>
    <xf numFmtId="187" fontId="9" fillId="0" borderId="1" xfId="1" applyNumberFormat="1" applyFont="1" applyFill="1" applyBorder="1" applyAlignment="1">
      <alignment horizontal="left" vertical="center"/>
    </xf>
    <xf numFmtId="187" fontId="9" fillId="0" borderId="3" xfId="1" applyNumberFormat="1" applyFont="1" applyFill="1" applyBorder="1" applyAlignment="1">
      <alignment horizontal="left" vertical="center"/>
    </xf>
    <xf numFmtId="187" fontId="9" fillId="0" borderId="12" xfId="1" applyNumberFormat="1" applyFont="1" applyFill="1" applyBorder="1" applyAlignment="1">
      <alignment horizontal="center" vertical="center"/>
    </xf>
    <xf numFmtId="187" fontId="9" fillId="0" borderId="0" xfId="1" applyNumberFormat="1" applyFont="1" applyFill="1" applyBorder="1" applyAlignment="1">
      <alignment horizontal="center" vertical="center"/>
    </xf>
    <xf numFmtId="187" fontId="9" fillId="0" borderId="11" xfId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textRotation="180"/>
    </xf>
    <xf numFmtId="0" fontId="12" fillId="0" borderId="0" xfId="0" applyFont="1" applyFill="1" applyBorder="1" applyAlignment="1">
      <alignment horizontal="center" vertical="center" textRotation="180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3" fontId="12" fillId="0" borderId="0" xfId="0" applyNumberFormat="1" applyFont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 textRotation="180"/>
    </xf>
    <xf numFmtId="0" fontId="14" fillId="0" borderId="0" xfId="0" applyFont="1" applyFill="1" applyAlignment="1">
      <alignment horizontal="left" vertical="top"/>
    </xf>
    <xf numFmtId="3" fontId="12" fillId="0" borderId="6" xfId="0" applyNumberFormat="1" applyFont="1" applyFill="1" applyBorder="1" applyAlignment="1">
      <alignment horizontal="center" vertical="center"/>
    </xf>
    <xf numFmtId="3" fontId="9" fillId="0" borderId="12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4" fontId="9" fillId="0" borderId="0" xfId="1" applyNumberFormat="1" applyFont="1" applyFill="1" applyBorder="1" applyAlignment="1">
      <alignment horizontal="center" vertical="center"/>
    </xf>
    <xf numFmtId="187" fontId="9" fillId="0" borderId="3" xfId="1" applyNumberFormat="1" applyFont="1" applyFill="1" applyBorder="1" applyAlignment="1">
      <alignment horizontal="right" vertical="center"/>
    </xf>
    <xf numFmtId="4" fontId="9" fillId="0" borderId="11" xfId="1" applyNumberFormat="1" applyFont="1" applyFill="1" applyBorder="1" applyAlignment="1">
      <alignment horizontal="center" vertical="center"/>
    </xf>
    <xf numFmtId="187" fontId="9" fillId="0" borderId="2" xfId="1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12" fillId="0" borderId="3" xfId="0" applyNumberFormat="1" applyFont="1" applyFill="1" applyBorder="1" applyAlignment="1">
      <alignment horizontal="right" vertical="center"/>
    </xf>
    <xf numFmtId="3" fontId="12" fillId="0" borderId="2" xfId="0" applyNumberFormat="1" applyFont="1" applyFill="1" applyBorder="1" applyAlignment="1">
      <alignment horizontal="right" vertical="center"/>
    </xf>
    <xf numFmtId="187" fontId="9" fillId="0" borderId="2" xfId="1" applyNumberFormat="1" applyFont="1" applyFill="1" applyBorder="1" applyAlignment="1">
      <alignment horizontal="left" vertical="center"/>
    </xf>
    <xf numFmtId="187" fontId="19" fillId="0" borderId="3" xfId="1" applyNumberFormat="1" applyFont="1" applyBorder="1" applyAlignment="1">
      <alignment horizontal="center" vertical="center"/>
    </xf>
    <xf numFmtId="0" fontId="9" fillId="0" borderId="2" xfId="0" applyFont="1" applyFill="1" applyBorder="1"/>
    <xf numFmtId="187" fontId="19" fillId="0" borderId="2" xfId="1" applyNumberFormat="1" applyFont="1" applyBorder="1" applyAlignment="1">
      <alignment horizontal="center" vertical="center"/>
    </xf>
    <xf numFmtId="187" fontId="19" fillId="0" borderId="5" xfId="1" applyNumberFormat="1" applyFont="1" applyBorder="1" applyAlignment="1">
      <alignment horizontal="center" vertical="center"/>
    </xf>
    <xf numFmtId="187" fontId="19" fillId="0" borderId="7" xfId="1" applyNumberFormat="1" applyFont="1" applyBorder="1" applyAlignment="1">
      <alignment horizontal="center" vertical="center"/>
    </xf>
    <xf numFmtId="187" fontId="19" fillId="0" borderId="12" xfId="1" applyNumberFormat="1" applyFont="1" applyBorder="1" applyAlignment="1">
      <alignment horizontal="center" vertical="center"/>
    </xf>
    <xf numFmtId="187" fontId="19" fillId="0" borderId="0" xfId="1" applyNumberFormat="1" applyFont="1" applyBorder="1" applyAlignment="1">
      <alignment horizontal="center" vertical="center"/>
    </xf>
    <xf numFmtId="187" fontId="19" fillId="0" borderId="11" xfId="1" applyNumberFormat="1" applyFont="1" applyBorder="1" applyAlignment="1">
      <alignment horizontal="center" vertical="center"/>
    </xf>
    <xf numFmtId="187" fontId="19" fillId="0" borderId="10" xfId="1" applyNumberFormat="1" applyFont="1" applyBorder="1" applyAlignment="1">
      <alignment horizontal="center" vertical="center"/>
    </xf>
    <xf numFmtId="187" fontId="9" fillId="0" borderId="7" xfId="1" applyNumberFormat="1" applyFont="1" applyFill="1" applyBorder="1" applyAlignment="1">
      <alignment horizontal="center" vertical="center"/>
    </xf>
    <xf numFmtId="187" fontId="9" fillId="0" borderId="10" xfId="1" applyNumberFormat="1" applyFont="1" applyFill="1" applyBorder="1" applyAlignment="1">
      <alignment horizontal="center" vertical="center"/>
    </xf>
    <xf numFmtId="187" fontId="19" fillId="0" borderId="3" xfId="1" applyNumberFormat="1" applyFont="1" applyBorder="1" applyAlignment="1">
      <alignment horizontal="center"/>
    </xf>
    <xf numFmtId="187" fontId="9" fillId="0" borderId="3" xfId="1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87" fontId="19" fillId="0" borderId="2" xfId="1" applyNumberFormat="1" applyFont="1" applyBorder="1" applyAlignment="1">
      <alignment horizontal="center"/>
    </xf>
    <xf numFmtId="187" fontId="9" fillId="0" borderId="2" xfId="1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87" fontId="8" fillId="0" borderId="0" xfId="1" applyNumberFormat="1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3" fontId="12" fillId="0" borderId="12" xfId="0" applyNumberFormat="1" applyFont="1" applyFill="1" applyBorder="1" applyAlignment="1">
      <alignment vertical="center"/>
    </xf>
    <xf numFmtId="3" fontId="12" fillId="0" borderId="2" xfId="0" applyNumberFormat="1" applyFont="1" applyBorder="1" applyAlignment="1">
      <alignment vertical="center"/>
    </xf>
    <xf numFmtId="3" fontId="12" fillId="0" borderId="11" xfId="0" applyNumberFormat="1" applyFont="1" applyBorder="1" applyAlignment="1">
      <alignment vertical="center"/>
    </xf>
    <xf numFmtId="3" fontId="12" fillId="0" borderId="2" xfId="0" applyNumberFormat="1" applyFont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 textRotation="180"/>
    </xf>
    <xf numFmtId="0" fontId="9" fillId="2" borderId="10" xfId="0" applyFont="1" applyFill="1" applyBorder="1" applyAlignment="1">
      <alignment vertical="center"/>
    </xf>
    <xf numFmtId="49" fontId="9" fillId="0" borderId="1" xfId="1" applyNumberFormat="1" applyFont="1" applyFill="1" applyBorder="1" applyAlignment="1">
      <alignment horizontal="center" vertical="center"/>
    </xf>
    <xf numFmtId="49" fontId="9" fillId="0" borderId="12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center"/>
    </xf>
    <xf numFmtId="49" fontId="9" fillId="0" borderId="11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right" vertical="center"/>
    </xf>
    <xf numFmtId="187" fontId="9" fillId="0" borderId="0" xfId="1" applyNumberFormat="1" applyFont="1" applyFill="1" applyAlignment="1">
      <alignment horizontal="center" vertical="center"/>
    </xf>
    <xf numFmtId="187" fontId="9" fillId="0" borderId="0" xfId="1" applyNumberFormat="1" applyFont="1" applyFill="1" applyAlignment="1">
      <alignment horizontal="left" vertical="center"/>
    </xf>
    <xf numFmtId="187" fontId="9" fillId="0" borderId="0" xfId="1" applyNumberFormat="1" applyFont="1" applyFill="1" applyAlignment="1">
      <alignment horizontal="right" vertical="center" textRotation="180"/>
    </xf>
    <xf numFmtId="187" fontId="9" fillId="0" borderId="0" xfId="1" applyNumberFormat="1" applyFont="1" applyFill="1" applyAlignment="1">
      <alignment vertical="center" textRotation="180"/>
    </xf>
    <xf numFmtId="0" fontId="12" fillId="0" borderId="0" xfId="0" applyFont="1" applyAlignment="1">
      <alignment horizontal="center"/>
    </xf>
    <xf numFmtId="187" fontId="12" fillId="0" borderId="3" xfId="1" applyNumberFormat="1" applyFont="1" applyFill="1" applyBorder="1" applyAlignment="1">
      <alignment vertical="center"/>
    </xf>
    <xf numFmtId="49" fontId="9" fillId="0" borderId="10" xfId="1" applyNumberFormat="1" applyFont="1" applyFill="1" applyBorder="1" applyAlignment="1">
      <alignment horizontal="center" vertical="center"/>
    </xf>
    <xf numFmtId="49" fontId="9" fillId="0" borderId="9" xfId="1" applyNumberFormat="1" applyFont="1" applyFill="1" applyBorder="1" applyAlignment="1">
      <alignment horizontal="center" vertical="center"/>
    </xf>
    <xf numFmtId="0" fontId="9" fillId="0" borderId="0" xfId="0" applyFont="1"/>
    <xf numFmtId="187" fontId="9" fillId="0" borderId="0" xfId="1" applyNumberFormat="1" applyFont="1"/>
    <xf numFmtId="0" fontId="9" fillId="0" borderId="0" xfId="0" applyFont="1" applyBorder="1"/>
    <xf numFmtId="187" fontId="9" fillId="0" borderId="0" xfId="1" applyNumberFormat="1" applyFont="1" applyBorder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3" fontId="12" fillId="0" borderId="3" xfId="0" applyNumberFormat="1" applyFont="1" applyFill="1" applyBorder="1" applyAlignment="1">
      <alignment horizontal="right"/>
    </xf>
    <xf numFmtId="187" fontId="12" fillId="0" borderId="3" xfId="1" applyNumberFormat="1" applyFont="1" applyFill="1" applyBorder="1" applyAlignment="1">
      <alignment horizontal="center"/>
    </xf>
    <xf numFmtId="3" fontId="12" fillId="0" borderId="3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right"/>
    </xf>
    <xf numFmtId="0" fontId="12" fillId="0" borderId="3" xfId="0" applyFont="1" applyBorder="1"/>
    <xf numFmtId="0" fontId="9" fillId="0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center"/>
    </xf>
    <xf numFmtId="3" fontId="12" fillId="0" borderId="2" xfId="0" applyNumberFormat="1" applyFont="1" applyFill="1" applyBorder="1" applyAlignment="1">
      <alignment horizontal="right"/>
    </xf>
    <xf numFmtId="3" fontId="12" fillId="0" borderId="2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right"/>
    </xf>
    <xf numFmtId="187" fontId="12" fillId="0" borderId="3" xfId="1" applyNumberFormat="1" applyFont="1" applyBorder="1"/>
    <xf numFmtId="0" fontId="9" fillId="0" borderId="4" xfId="0" applyFont="1" applyFill="1" applyBorder="1" applyAlignment="1">
      <alignment horizontal="center"/>
    </xf>
    <xf numFmtId="3" fontId="12" fillId="0" borderId="4" xfId="0" applyNumberFormat="1" applyFont="1" applyFill="1" applyBorder="1" applyAlignment="1">
      <alignment horizontal="center"/>
    </xf>
    <xf numFmtId="187" fontId="12" fillId="0" borderId="3" xfId="1" applyNumberFormat="1" applyFont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 vertical="center" textRotation="180"/>
    </xf>
    <xf numFmtId="0" fontId="9" fillId="0" borderId="0" xfId="0" applyFont="1" applyAlignment="1">
      <alignment textRotation="180"/>
    </xf>
    <xf numFmtId="0" fontId="12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textRotation="180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textRotation="180"/>
    </xf>
    <xf numFmtId="3" fontId="12" fillId="0" borderId="3" xfId="0" applyNumberFormat="1" applyFont="1" applyFill="1" applyBorder="1"/>
    <xf numFmtId="0" fontId="12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horizontal="center"/>
    </xf>
    <xf numFmtId="187" fontId="12" fillId="0" borderId="3" xfId="1" applyNumberFormat="1" applyFont="1" applyFill="1" applyBorder="1" applyAlignment="1">
      <alignment horizontal="right"/>
    </xf>
    <xf numFmtId="0" fontId="8" fillId="0" borderId="13" xfId="0" applyFont="1" applyBorder="1" applyAlignment="1">
      <alignment horizontal="center"/>
    </xf>
    <xf numFmtId="3" fontId="20" fillId="0" borderId="13" xfId="0" applyNumberFormat="1" applyFont="1" applyBorder="1" applyAlignment="1">
      <alignment horizontal="center"/>
    </xf>
    <xf numFmtId="0" fontId="8" fillId="0" borderId="0" xfId="0" applyFont="1"/>
    <xf numFmtId="187" fontId="8" fillId="0" borderId="0" xfId="1" applyNumberFormat="1" applyFont="1"/>
    <xf numFmtId="0" fontId="9" fillId="0" borderId="0" xfId="0" applyFont="1" applyBorder="1" applyAlignment="1">
      <alignment horizontal="left"/>
    </xf>
    <xf numFmtId="187" fontId="12" fillId="0" borderId="0" xfId="1" applyNumberFormat="1" applyFont="1" applyAlignment="1">
      <alignment horizontal="center"/>
    </xf>
    <xf numFmtId="187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187" fontId="9" fillId="0" borderId="1" xfId="1" applyNumberFormat="1" applyFont="1" applyFill="1" applyBorder="1" applyAlignment="1">
      <alignment horizontal="center" vertical="center"/>
    </xf>
    <xf numFmtId="187" fontId="9" fillId="0" borderId="2" xfId="1" applyNumberFormat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horizontal="left" vertical="top"/>
    </xf>
    <xf numFmtId="49" fontId="9" fillId="0" borderId="2" xfId="1" applyNumberFormat="1" applyFont="1" applyFill="1" applyBorder="1" applyAlignment="1">
      <alignment horizontal="left" vertical="top"/>
    </xf>
    <xf numFmtId="187" fontId="9" fillId="0" borderId="3" xfId="1" applyNumberFormat="1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vertical="center"/>
    </xf>
    <xf numFmtId="187" fontId="21" fillId="0" borderId="1" xfId="1" applyNumberFormat="1" applyFont="1" applyBorder="1" applyAlignment="1">
      <alignment vertical="center"/>
    </xf>
    <xf numFmtId="187" fontId="21" fillId="0" borderId="12" xfId="1" applyNumberFormat="1" applyFont="1" applyBorder="1" applyAlignment="1">
      <alignment vertical="center"/>
    </xf>
    <xf numFmtId="0" fontId="12" fillId="0" borderId="0" xfId="3" applyFont="1"/>
    <xf numFmtId="0" fontId="20" fillId="0" borderId="0" xfId="3" applyFont="1" applyBorder="1" applyAlignment="1">
      <alignment horizontal="center"/>
    </xf>
    <xf numFmtId="0" fontId="20" fillId="0" borderId="0" xfId="3" applyFont="1" applyBorder="1" applyAlignment="1">
      <alignment horizontal="left" vertical="top"/>
    </xf>
    <xf numFmtId="49" fontId="9" fillId="0" borderId="14" xfId="1" applyNumberFormat="1" applyFont="1" applyFill="1" applyBorder="1" applyAlignment="1">
      <alignment horizontal="center" vertical="center"/>
    </xf>
    <xf numFmtId="0" fontId="9" fillId="0" borderId="5" xfId="3" applyFont="1" applyFill="1" applyBorder="1" applyAlignment="1">
      <alignment vertical="center"/>
    </xf>
    <xf numFmtId="0" fontId="9" fillId="0" borderId="3" xfId="3" applyFont="1" applyFill="1" applyBorder="1" applyAlignment="1">
      <alignment horizontal="left" vertical="center"/>
    </xf>
    <xf numFmtId="0" fontId="19" fillId="0" borderId="3" xfId="3" applyFont="1" applyBorder="1" applyAlignment="1">
      <alignment horizontal="left" vertical="center"/>
    </xf>
    <xf numFmtId="0" fontId="9" fillId="0" borderId="3" xfId="3" applyFont="1" applyFill="1" applyBorder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9" fillId="0" borderId="7" xfId="3" applyFont="1" applyFill="1" applyBorder="1" applyAlignment="1">
      <alignment vertical="center"/>
    </xf>
    <xf numFmtId="0" fontId="9" fillId="0" borderId="2" xfId="3" applyFont="1" applyFill="1" applyBorder="1" applyAlignment="1">
      <alignment horizontal="left" vertical="center"/>
    </xf>
    <xf numFmtId="0" fontId="9" fillId="0" borderId="8" xfId="3" applyFont="1" applyFill="1" applyBorder="1" applyAlignment="1">
      <alignment vertical="center"/>
    </xf>
    <xf numFmtId="0" fontId="9" fillId="0" borderId="2" xfId="3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/>
    </xf>
    <xf numFmtId="0" fontId="9" fillId="0" borderId="3" xfId="3" applyFont="1" applyFill="1" applyBorder="1"/>
    <xf numFmtId="3" fontId="9" fillId="0" borderId="3" xfId="3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0" xfId="3" applyFont="1" applyFill="1"/>
    <xf numFmtId="0" fontId="9" fillId="0" borderId="7" xfId="3" applyFont="1" applyFill="1" applyBorder="1" applyAlignment="1">
      <alignment horizontal="center"/>
    </xf>
    <xf numFmtId="0" fontId="9" fillId="0" borderId="8" xfId="3" applyFont="1" applyFill="1" applyBorder="1"/>
    <xf numFmtId="0" fontId="9" fillId="0" borderId="2" xfId="3" applyFont="1" applyFill="1" applyBorder="1" applyAlignment="1">
      <alignment horizontal="center"/>
    </xf>
    <xf numFmtId="0" fontId="9" fillId="0" borderId="1" xfId="3" applyFont="1" applyFill="1" applyBorder="1" applyAlignment="1">
      <alignment vertical="center"/>
    </xf>
    <xf numFmtId="0" fontId="19" fillId="0" borderId="1" xfId="3" applyFont="1" applyBorder="1" applyAlignment="1">
      <alignment horizontal="left" vertical="center"/>
    </xf>
    <xf numFmtId="3" fontId="9" fillId="0" borderId="1" xfId="3" applyNumberFormat="1" applyFont="1" applyFill="1" applyBorder="1" applyAlignment="1">
      <alignment horizontal="center" vertical="center"/>
    </xf>
    <xf numFmtId="0" fontId="9" fillId="0" borderId="3" xfId="3" applyFont="1" applyFill="1" applyBorder="1" applyAlignment="1">
      <alignment vertical="center"/>
    </xf>
    <xf numFmtId="0" fontId="9" fillId="0" borderId="2" xfId="3" applyFont="1" applyFill="1" applyBorder="1" applyAlignment="1">
      <alignment vertical="center"/>
    </xf>
    <xf numFmtId="0" fontId="19" fillId="0" borderId="2" xfId="3" applyFont="1" applyBorder="1" applyAlignment="1">
      <alignment horizontal="left" vertical="center"/>
    </xf>
    <xf numFmtId="187" fontId="19" fillId="0" borderId="5" xfId="1" applyNumberFormat="1" applyFont="1" applyBorder="1" applyAlignment="1">
      <alignment horizontal="center"/>
    </xf>
    <xf numFmtId="187" fontId="19" fillId="0" borderId="7" xfId="1" applyNumberFormat="1" applyFont="1" applyBorder="1" applyAlignment="1">
      <alignment horizontal="center"/>
    </xf>
    <xf numFmtId="0" fontId="9" fillId="0" borderId="10" xfId="3" applyFont="1" applyFill="1" applyBorder="1" applyAlignment="1">
      <alignment vertical="center"/>
    </xf>
    <xf numFmtId="0" fontId="9" fillId="0" borderId="1" xfId="3" applyFont="1" applyFill="1" applyBorder="1" applyAlignment="1">
      <alignment horizontal="left" vertical="center"/>
    </xf>
    <xf numFmtId="0" fontId="9" fillId="0" borderId="9" xfId="3" applyFont="1" applyFill="1" applyBorder="1" applyAlignment="1">
      <alignment horizontal="center" vertical="center"/>
    </xf>
    <xf numFmtId="0" fontId="9" fillId="0" borderId="6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12" fillId="0" borderId="7" xfId="3" applyFont="1" applyFill="1" applyBorder="1"/>
    <xf numFmtId="0" fontId="12" fillId="0" borderId="2" xfId="3" applyFont="1" applyBorder="1"/>
    <xf numFmtId="0" fontId="12" fillId="0" borderId="11" xfId="3" applyFont="1" applyBorder="1"/>
    <xf numFmtId="0" fontId="12" fillId="0" borderId="8" xfId="3" applyFont="1" applyBorder="1"/>
    <xf numFmtId="0" fontId="9" fillId="0" borderId="0" xfId="3" applyFont="1" applyFill="1" applyBorder="1" applyAlignment="1">
      <alignment horizontal="left" vertical="center"/>
    </xf>
    <xf numFmtId="0" fontId="12" fillId="0" borderId="5" xfId="3" applyFont="1" applyFill="1" applyBorder="1"/>
    <xf numFmtId="0" fontId="12" fillId="0" borderId="3" xfId="3" applyFont="1" applyBorder="1"/>
    <xf numFmtId="0" fontId="12" fillId="0" borderId="0" xfId="3" applyFont="1" applyBorder="1"/>
    <xf numFmtId="0" fontId="12" fillId="0" borderId="6" xfId="3" applyFont="1" applyBorder="1"/>
    <xf numFmtId="0" fontId="12" fillId="0" borderId="5" xfId="3" applyFont="1" applyBorder="1"/>
    <xf numFmtId="0" fontId="9" fillId="0" borderId="7" xfId="3" applyFont="1" applyFill="1" applyBorder="1"/>
    <xf numFmtId="187" fontId="19" fillId="0" borderId="1" xfId="1" applyNumberFormat="1" applyFont="1" applyBorder="1" applyAlignment="1">
      <alignment horizontal="right" vertical="center"/>
    </xf>
    <xf numFmtId="187" fontId="9" fillId="0" borderId="1" xfId="1" applyNumberFormat="1" applyFont="1" applyFill="1" applyBorder="1" applyAlignment="1">
      <alignment horizontal="right" vertical="center"/>
    </xf>
    <xf numFmtId="3" fontId="9" fillId="0" borderId="1" xfId="3" applyNumberFormat="1" applyFont="1" applyFill="1" applyBorder="1" applyAlignment="1">
      <alignment horizontal="right" vertical="center"/>
    </xf>
    <xf numFmtId="0" fontId="19" fillId="0" borderId="1" xfId="3" applyFont="1" applyBorder="1" applyAlignment="1">
      <alignment horizontal="center" vertical="center"/>
    </xf>
    <xf numFmtId="3" fontId="9" fillId="0" borderId="10" xfId="3" applyNumberFormat="1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left" vertical="center"/>
    </xf>
    <xf numFmtId="3" fontId="9" fillId="0" borderId="5" xfId="3" applyNumberFormat="1" applyFont="1" applyFill="1" applyBorder="1" applyAlignment="1">
      <alignment horizontal="center" vertical="center"/>
    </xf>
    <xf numFmtId="187" fontId="9" fillId="0" borderId="0" xfId="1" applyNumberFormat="1" applyFont="1" applyFill="1" applyBorder="1" applyAlignment="1">
      <alignment vertical="top"/>
    </xf>
    <xf numFmtId="187" fontId="9" fillId="0" borderId="0" xfId="1" applyNumberFormat="1" applyFont="1" applyFill="1" applyBorder="1" applyAlignment="1">
      <alignment vertical="center"/>
    </xf>
    <xf numFmtId="187" fontId="9" fillId="0" borderId="3" xfId="1" applyNumberFormat="1" applyFont="1" applyFill="1" applyBorder="1" applyAlignment="1">
      <alignment horizontal="left" vertical="top"/>
    </xf>
    <xf numFmtId="4" fontId="9" fillId="0" borderId="3" xfId="1" applyNumberFormat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horizontal="right" vertical="center"/>
    </xf>
    <xf numFmtId="187" fontId="9" fillId="0" borderId="11" xfId="1" applyNumberFormat="1" applyFont="1" applyFill="1" applyBorder="1" applyAlignment="1">
      <alignment vertical="center"/>
    </xf>
    <xf numFmtId="187" fontId="9" fillId="0" borderId="2" xfId="1" applyNumberFormat="1" applyFont="1" applyFill="1" applyBorder="1" applyAlignment="1">
      <alignment horizontal="left" vertical="top"/>
    </xf>
    <xf numFmtId="4" fontId="9" fillId="0" borderId="2" xfId="1" applyNumberFormat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right" vertical="center"/>
    </xf>
    <xf numFmtId="0" fontId="9" fillId="2" borderId="3" xfId="3" applyFont="1" applyFill="1" applyBorder="1" applyAlignment="1">
      <alignment vertical="center"/>
    </xf>
    <xf numFmtId="187" fontId="9" fillId="0" borderId="0" xfId="1" applyNumberFormat="1" applyFont="1" applyFill="1" applyBorder="1" applyAlignment="1">
      <alignment horizontal="left" vertical="top"/>
    </xf>
    <xf numFmtId="3" fontId="9" fillId="0" borderId="3" xfId="1" applyNumberFormat="1" applyFont="1" applyFill="1" applyBorder="1" applyAlignment="1">
      <alignment horizontal="right" vertical="top"/>
    </xf>
    <xf numFmtId="49" fontId="9" fillId="0" borderId="3" xfId="1" applyNumberFormat="1" applyFont="1" applyFill="1" applyBorder="1" applyAlignment="1">
      <alignment horizontal="right" vertical="top"/>
    </xf>
    <xf numFmtId="49" fontId="9" fillId="0" borderId="0" xfId="1" applyNumberFormat="1" applyFont="1" applyFill="1" applyBorder="1" applyAlignment="1">
      <alignment horizontal="right" vertical="top"/>
    </xf>
    <xf numFmtId="187" fontId="9" fillId="0" borderId="11" xfId="1" applyNumberFormat="1" applyFont="1" applyFill="1" applyBorder="1" applyAlignment="1">
      <alignment horizontal="left" vertical="top"/>
    </xf>
    <xf numFmtId="4" fontId="9" fillId="0" borderId="2" xfId="1" applyNumberFormat="1" applyFont="1" applyFill="1" applyBorder="1" applyAlignment="1">
      <alignment horizontal="left" vertical="top"/>
    </xf>
    <xf numFmtId="49" fontId="9" fillId="0" borderId="11" xfId="1" applyNumberFormat="1" applyFont="1" applyFill="1" applyBorder="1" applyAlignment="1">
      <alignment horizontal="left" vertical="top"/>
    </xf>
    <xf numFmtId="49" fontId="9" fillId="0" borderId="2" xfId="1" applyNumberFormat="1" applyFont="1" applyFill="1" applyBorder="1" applyAlignment="1">
      <alignment horizontal="right" vertical="top"/>
    </xf>
    <xf numFmtId="0" fontId="9" fillId="0" borderId="12" xfId="3" applyFont="1" applyFill="1" applyBorder="1"/>
    <xf numFmtId="0" fontId="12" fillId="0" borderId="0" xfId="3" applyFont="1" applyFill="1" applyAlignment="1">
      <alignment vertical="center"/>
    </xf>
    <xf numFmtId="0" fontId="9" fillId="0" borderId="0" xfId="3" applyFont="1" applyFill="1" applyBorder="1"/>
    <xf numFmtId="0" fontId="19" fillId="0" borderId="3" xfId="3" applyFont="1" applyBorder="1" applyAlignment="1">
      <alignment horizontal="center" vertical="center"/>
    </xf>
    <xf numFmtId="0" fontId="9" fillId="0" borderId="11" xfId="3" applyFont="1" applyFill="1" applyBorder="1"/>
    <xf numFmtId="0" fontId="19" fillId="0" borderId="2" xfId="3" applyFont="1" applyBorder="1" applyAlignment="1">
      <alignment horizontal="center" vertical="center"/>
    </xf>
    <xf numFmtId="0" fontId="12" fillId="0" borderId="0" xfId="3" applyFont="1" applyFill="1"/>
    <xf numFmtId="0" fontId="20" fillId="0" borderId="0" xfId="3" applyFont="1"/>
    <xf numFmtId="187" fontId="13" fillId="0" borderId="1" xfId="1" applyNumberFormat="1" applyFont="1" applyFill="1" applyBorder="1" applyAlignment="1">
      <alignment horizontal="center" vertical="center"/>
    </xf>
    <xf numFmtId="187" fontId="23" fillId="0" borderId="1" xfId="1" applyNumberFormat="1" applyFont="1" applyFill="1" applyBorder="1" applyAlignment="1">
      <alignment horizontal="center" vertical="center"/>
    </xf>
    <xf numFmtId="187" fontId="23" fillId="0" borderId="12" xfId="1" applyNumberFormat="1" applyFont="1" applyFill="1" applyBorder="1" applyAlignment="1">
      <alignment horizontal="center" vertical="center"/>
    </xf>
    <xf numFmtId="187" fontId="22" fillId="0" borderId="1" xfId="1" applyNumberFormat="1" applyFont="1" applyBorder="1" applyAlignment="1">
      <alignment horizontal="center" vertical="center"/>
    </xf>
    <xf numFmtId="187" fontId="22" fillId="0" borderId="10" xfId="1" applyNumberFormat="1" applyFont="1" applyBorder="1" applyAlignment="1">
      <alignment horizontal="center" vertical="center"/>
    </xf>
    <xf numFmtId="187" fontId="22" fillId="0" borderId="3" xfId="1" applyNumberFormat="1" applyFont="1" applyBorder="1" applyAlignment="1">
      <alignment horizontal="center" vertical="center"/>
    </xf>
    <xf numFmtId="187" fontId="23" fillId="0" borderId="3" xfId="1" applyNumberFormat="1" applyFont="1" applyFill="1" applyBorder="1" applyAlignment="1">
      <alignment horizontal="center" vertical="center"/>
    </xf>
    <xf numFmtId="187" fontId="22" fillId="0" borderId="12" xfId="1" applyNumberFormat="1" applyFont="1" applyBorder="1" applyAlignment="1">
      <alignment horizontal="center" vertical="center"/>
    </xf>
    <xf numFmtId="3" fontId="23" fillId="0" borderId="1" xfId="3" applyNumberFormat="1" applyFont="1" applyFill="1" applyBorder="1" applyAlignment="1">
      <alignment horizontal="center" vertical="center"/>
    </xf>
    <xf numFmtId="187" fontId="13" fillId="0" borderId="0" xfId="1" applyNumberFormat="1" applyFont="1" applyFill="1" applyBorder="1" applyAlignment="1">
      <alignment horizontal="center" vertical="center"/>
    </xf>
    <xf numFmtId="187" fontId="22" fillId="0" borderId="3" xfId="1" applyNumberFormat="1" applyFont="1" applyBorder="1" applyAlignment="1">
      <alignment horizontal="center"/>
    </xf>
    <xf numFmtId="3" fontId="23" fillId="0" borderId="3" xfId="3" applyNumberFormat="1" applyFont="1" applyFill="1" applyBorder="1" applyAlignment="1">
      <alignment horizontal="center"/>
    </xf>
    <xf numFmtId="187" fontId="22" fillId="0" borderId="12" xfId="1" applyNumberFormat="1" applyFont="1" applyBorder="1" applyAlignment="1">
      <alignment horizontal="right"/>
    </xf>
    <xf numFmtId="187" fontId="23" fillId="0" borderId="1" xfId="1" applyNumberFormat="1" applyFont="1" applyFill="1" applyBorder="1" applyAlignment="1">
      <alignment horizontal="center"/>
    </xf>
    <xf numFmtId="187" fontId="23" fillId="0" borderId="12" xfId="1" applyNumberFormat="1" applyFont="1" applyFill="1" applyBorder="1" applyAlignment="1">
      <alignment horizontal="center"/>
    </xf>
    <xf numFmtId="187" fontId="22" fillId="0" borderId="1" xfId="1" applyNumberFormat="1" applyFont="1" applyBorder="1" applyAlignment="1">
      <alignment horizontal="center"/>
    </xf>
    <xf numFmtId="0" fontId="24" fillId="0" borderId="0" xfId="0" applyFont="1" applyFill="1" applyAlignment="1">
      <alignment vertical="center"/>
    </xf>
    <xf numFmtId="187" fontId="9" fillId="0" borderId="1" xfId="1" applyNumberFormat="1" applyFont="1" applyFill="1" applyBorder="1" applyAlignment="1">
      <alignment horizontal="center" vertical="center"/>
    </xf>
    <xf numFmtId="187" fontId="9" fillId="0" borderId="2" xfId="1" applyNumberFormat="1" applyFont="1" applyFill="1" applyBorder="1" applyAlignment="1">
      <alignment horizontal="center" vertical="center"/>
    </xf>
    <xf numFmtId="187" fontId="9" fillId="0" borderId="3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center" vertical="center"/>
    </xf>
    <xf numFmtId="187" fontId="9" fillId="0" borderId="6" xfId="1" applyNumberFormat="1" applyFont="1" applyFill="1" applyBorder="1" applyAlignment="1">
      <alignment horizontal="center" vertical="center"/>
    </xf>
    <xf numFmtId="0" fontId="25" fillId="0" borderId="0" xfId="0" applyFont="1"/>
    <xf numFmtId="187" fontId="12" fillId="0" borderId="5" xfId="1" applyNumberFormat="1" applyFont="1" applyFill="1" applyBorder="1" applyAlignment="1">
      <alignment horizontal="center" vertical="center"/>
    </xf>
    <xf numFmtId="187" fontId="12" fillId="0" borderId="7" xfId="1" applyNumberFormat="1" applyFont="1" applyFill="1" applyBorder="1" applyAlignment="1">
      <alignment horizontal="center" vertical="center"/>
    </xf>
    <xf numFmtId="187" fontId="9" fillId="0" borderId="8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87" fontId="26" fillId="0" borderId="10" xfId="1" applyNumberFormat="1" applyFont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0" fontId="9" fillId="0" borderId="0" xfId="0" applyFont="1" applyFill="1"/>
    <xf numFmtId="3" fontId="9" fillId="0" borderId="3" xfId="0" applyNumberFormat="1" applyFont="1" applyFill="1" applyBorder="1" applyAlignment="1">
      <alignment horizontal="center"/>
    </xf>
    <xf numFmtId="0" fontId="9" fillId="0" borderId="5" xfId="0" applyFont="1" applyFill="1" applyBorder="1"/>
    <xf numFmtId="187" fontId="19" fillId="0" borderId="10" xfId="1" applyNumberFormat="1" applyFont="1" applyBorder="1" applyAlignment="1">
      <alignment horizontal="center"/>
    </xf>
    <xf numFmtId="187" fontId="9" fillId="0" borderId="1" xfId="1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7" xfId="0" applyFont="1" applyFill="1" applyBorder="1"/>
    <xf numFmtId="0" fontId="9" fillId="0" borderId="1" xfId="0" applyFont="1" applyFill="1" applyBorder="1" applyAlignment="1">
      <alignment vertical="center"/>
    </xf>
    <xf numFmtId="0" fontId="24" fillId="0" borderId="0" xfId="0" applyFont="1" applyFill="1"/>
    <xf numFmtId="187" fontId="19" fillId="0" borderId="0" xfId="1" applyNumberFormat="1" applyFont="1" applyFill="1" applyBorder="1" applyAlignment="1">
      <alignment horizontal="center" vertical="center"/>
    </xf>
    <xf numFmtId="187" fontId="19" fillId="0" borderId="3" xfId="1" applyNumberFormat="1" applyFont="1" applyFill="1" applyBorder="1" applyAlignment="1">
      <alignment horizontal="center" vertical="center"/>
    </xf>
    <xf numFmtId="187" fontId="19" fillId="0" borderId="2" xfId="1" applyNumberFormat="1" applyFont="1" applyFill="1" applyBorder="1" applyAlignment="1">
      <alignment horizontal="center" vertical="center"/>
    </xf>
    <xf numFmtId="187" fontId="19" fillId="0" borderId="1" xfId="1" applyNumberFormat="1" applyFont="1" applyFill="1" applyBorder="1" applyAlignment="1">
      <alignment horizontal="center" vertical="center"/>
    </xf>
    <xf numFmtId="187" fontId="12" fillId="0" borderId="3" xfId="1" applyNumberFormat="1" applyFont="1" applyFill="1" applyBorder="1" applyAlignment="1">
      <alignment horizontal="center" vertical="center"/>
    </xf>
    <xf numFmtId="187" fontId="12" fillId="0" borderId="0" xfId="1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right" vertical="center"/>
    </xf>
    <xf numFmtId="49" fontId="9" fillId="0" borderId="11" xfId="1" applyNumberFormat="1" applyFont="1" applyFill="1" applyBorder="1" applyAlignment="1">
      <alignment horizontal="right" vertical="center"/>
    </xf>
    <xf numFmtId="2" fontId="9" fillId="0" borderId="1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top"/>
    </xf>
    <xf numFmtId="4" fontId="9" fillId="0" borderId="3" xfId="1" applyNumberFormat="1" applyFont="1" applyFill="1" applyBorder="1" applyAlignment="1">
      <alignment horizontal="left" vertical="top"/>
    </xf>
    <xf numFmtId="187" fontId="9" fillId="0" borderId="12" xfId="1" applyNumberFormat="1" applyFont="1" applyFill="1" applyBorder="1" applyAlignment="1">
      <alignment horizontal="right" vertical="center"/>
    </xf>
    <xf numFmtId="187" fontId="9" fillId="0" borderId="0" xfId="1" applyNumberFormat="1" applyFont="1" applyFill="1" applyBorder="1" applyAlignment="1">
      <alignment horizontal="right" vertical="center"/>
    </xf>
    <xf numFmtId="187" fontId="19" fillId="0" borderId="11" xfId="1" applyNumberFormat="1" applyFont="1" applyBorder="1" applyAlignment="1">
      <alignment horizontal="right" vertical="center"/>
    </xf>
    <xf numFmtId="187" fontId="19" fillId="0" borderId="2" xfId="1" applyNumberFormat="1" applyFont="1" applyBorder="1" applyAlignment="1">
      <alignment horizontal="right" vertical="center"/>
    </xf>
    <xf numFmtId="187" fontId="19" fillId="0" borderId="12" xfId="1" applyNumberFormat="1" applyFont="1" applyBorder="1" applyAlignment="1">
      <alignment horizontal="right" vertical="center"/>
    </xf>
    <xf numFmtId="187" fontId="19" fillId="0" borderId="0" xfId="1" applyNumberFormat="1" applyFont="1" applyBorder="1" applyAlignment="1">
      <alignment horizontal="right" vertical="center"/>
    </xf>
    <xf numFmtId="187" fontId="19" fillId="0" borderId="3" xfId="1" applyNumberFormat="1" applyFont="1" applyBorder="1" applyAlignment="1">
      <alignment horizontal="right" vertical="center"/>
    </xf>
    <xf numFmtId="187" fontId="19" fillId="0" borderId="10" xfId="1" applyNumberFormat="1" applyFont="1" applyBorder="1" applyAlignment="1">
      <alignment horizontal="right" vertical="center"/>
    </xf>
    <xf numFmtId="187" fontId="19" fillId="0" borderId="5" xfId="1" applyNumberFormat="1" applyFont="1" applyBorder="1" applyAlignment="1">
      <alignment horizontal="right" vertical="center"/>
    </xf>
    <xf numFmtId="187" fontId="19" fillId="0" borderId="7" xfId="1" applyNumberFormat="1" applyFont="1" applyBorder="1" applyAlignment="1">
      <alignment horizontal="right" vertical="center"/>
    </xf>
    <xf numFmtId="187" fontId="26" fillId="0" borderId="1" xfId="1" applyNumberFormat="1" applyFont="1" applyBorder="1" applyAlignment="1">
      <alignment horizontal="right" vertical="center"/>
    </xf>
    <xf numFmtId="187" fontId="27" fillId="0" borderId="3" xfId="1" applyNumberFormat="1" applyFont="1" applyFill="1" applyBorder="1" applyAlignment="1">
      <alignment horizontal="center" vertical="center"/>
    </xf>
    <xf numFmtId="187" fontId="19" fillId="0" borderId="5" xfId="1" applyNumberFormat="1" applyFont="1" applyFill="1" applyBorder="1" applyAlignment="1">
      <alignment horizontal="center" vertical="center"/>
    </xf>
    <xf numFmtId="187" fontId="19" fillId="0" borderId="7" xfId="1" applyNumberFormat="1" applyFont="1" applyFill="1" applyBorder="1" applyAlignment="1">
      <alignment horizontal="center" vertical="center"/>
    </xf>
    <xf numFmtId="187" fontId="19" fillId="0" borderId="10" xfId="1" applyNumberFormat="1" applyFont="1" applyFill="1" applyBorder="1" applyAlignment="1">
      <alignment horizontal="center" vertical="center"/>
    </xf>
    <xf numFmtId="187" fontId="9" fillId="0" borderId="9" xfId="1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187" fontId="19" fillId="0" borderId="12" xfId="1" applyNumberFormat="1" applyFont="1" applyFill="1" applyBorder="1" applyAlignment="1">
      <alignment horizontal="center" vertical="center"/>
    </xf>
    <xf numFmtId="187" fontId="19" fillId="0" borderId="11" xfId="1" applyNumberFormat="1" applyFont="1" applyFill="1" applyBorder="1" applyAlignment="1">
      <alignment horizontal="center" vertical="center"/>
    </xf>
    <xf numFmtId="187" fontId="27" fillId="0" borderId="1" xfId="1" applyNumberFormat="1" applyFont="1" applyFill="1" applyBorder="1" applyAlignment="1">
      <alignment horizontal="center" vertical="center"/>
    </xf>
    <xf numFmtId="4" fontId="12" fillId="0" borderId="3" xfId="1" applyNumberFormat="1" applyFont="1" applyFill="1" applyBorder="1" applyAlignment="1">
      <alignment horizontal="center" vertical="center"/>
    </xf>
    <xf numFmtId="2" fontId="12" fillId="0" borderId="3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horizontal="center" vertical="center"/>
    </xf>
    <xf numFmtId="49" fontId="12" fillId="0" borderId="3" xfId="1" applyNumberFormat="1" applyFont="1" applyFill="1" applyBorder="1" applyAlignment="1">
      <alignment horizontal="center" vertical="center"/>
    </xf>
    <xf numFmtId="4" fontId="12" fillId="0" borderId="2" xfId="1" applyNumberFormat="1" applyFon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49" fontId="12" fillId="0" borderId="11" xfId="1" applyNumberFormat="1" applyFont="1" applyFill="1" applyBorder="1" applyAlignment="1">
      <alignment horizontal="center" vertical="center"/>
    </xf>
    <xf numFmtId="49" fontId="12" fillId="0" borderId="2" xfId="1" applyNumberFormat="1" applyFont="1" applyFill="1" applyBorder="1" applyAlignment="1">
      <alignment horizontal="center" vertical="center"/>
    </xf>
    <xf numFmtId="187" fontId="12" fillId="0" borderId="2" xfId="1" applyNumberFormat="1" applyFont="1" applyFill="1" applyBorder="1" applyAlignment="1">
      <alignment horizontal="center" vertical="center"/>
    </xf>
    <xf numFmtId="187" fontId="13" fillId="0" borderId="3" xfId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187" fontId="19" fillId="0" borderId="11" xfId="1" applyNumberFormat="1" applyFont="1" applyFill="1" applyBorder="1" applyAlignment="1">
      <alignment horizontal="right" vertical="center"/>
    </xf>
    <xf numFmtId="187" fontId="19" fillId="0" borderId="2" xfId="1" applyNumberFormat="1" applyFont="1" applyFill="1" applyBorder="1" applyAlignment="1">
      <alignment horizontal="right" vertical="center"/>
    </xf>
    <xf numFmtId="187" fontId="9" fillId="0" borderId="2" xfId="1" applyNumberFormat="1" applyFont="1" applyFill="1" applyBorder="1" applyAlignment="1">
      <alignment horizontal="center" vertical="center"/>
    </xf>
    <xf numFmtId="187" fontId="9" fillId="0" borderId="3" xfId="1" applyNumberFormat="1" applyFont="1" applyFill="1" applyBorder="1" applyAlignment="1">
      <alignment horizontal="center" vertical="center"/>
    </xf>
    <xf numFmtId="187" fontId="21" fillId="0" borderId="12" xfId="1" applyNumberFormat="1" applyFont="1" applyFill="1" applyBorder="1" applyAlignment="1">
      <alignment horizontal="center" vertical="center"/>
    </xf>
    <xf numFmtId="0" fontId="20" fillId="0" borderId="0" xfId="3" applyFont="1" applyBorder="1" applyAlignment="1">
      <alignment vertical="top"/>
    </xf>
    <xf numFmtId="187" fontId="21" fillId="0" borderId="1" xfId="1" applyNumberFormat="1" applyFont="1" applyFill="1" applyBorder="1" applyAlignment="1">
      <alignment horizontal="center" vertical="center"/>
    </xf>
    <xf numFmtId="187" fontId="13" fillId="0" borderId="2" xfId="1" applyNumberFormat="1" applyFont="1" applyFill="1" applyBorder="1" applyAlignment="1">
      <alignment horizontal="center" vertical="center"/>
    </xf>
    <xf numFmtId="187" fontId="13" fillId="0" borderId="11" xfId="1" applyNumberFormat="1" applyFont="1" applyFill="1" applyBorder="1" applyAlignment="1">
      <alignment horizontal="center" vertical="center"/>
    </xf>
    <xf numFmtId="187" fontId="13" fillId="0" borderId="7" xfId="1" applyNumberFormat="1" applyFont="1" applyFill="1" applyBorder="1" applyAlignment="1">
      <alignment horizontal="center" vertical="center"/>
    </xf>
    <xf numFmtId="187" fontId="13" fillId="0" borderId="5" xfId="1" applyNumberFormat="1" applyFont="1" applyFill="1" applyBorder="1" applyAlignment="1">
      <alignment horizontal="center" vertical="center"/>
    </xf>
    <xf numFmtId="187" fontId="26" fillId="0" borderId="1" xfId="1" applyNumberFormat="1" applyFont="1" applyBorder="1" applyAlignment="1">
      <alignment horizontal="center" vertical="center"/>
    </xf>
    <xf numFmtId="187" fontId="26" fillId="0" borderId="9" xfId="1" applyNumberFormat="1" applyFont="1" applyBorder="1" applyAlignment="1">
      <alignment horizontal="center" vertical="center"/>
    </xf>
    <xf numFmtId="187" fontId="21" fillId="0" borderId="0" xfId="1" applyNumberFormat="1" applyFont="1" applyBorder="1"/>
    <xf numFmtId="187" fontId="21" fillId="0" borderId="10" xfId="1" applyNumberFormat="1" applyFont="1" applyBorder="1"/>
    <xf numFmtId="187" fontId="21" fillId="0" borderId="1" xfId="1" applyNumberFormat="1" applyFont="1" applyBorder="1"/>
    <xf numFmtId="3" fontId="13" fillId="0" borderId="1" xfId="3" applyNumberFormat="1" applyFont="1" applyFill="1" applyBorder="1" applyAlignment="1">
      <alignment horizontal="center" vertical="center"/>
    </xf>
    <xf numFmtId="187" fontId="13" fillId="0" borderId="12" xfId="1" applyNumberFormat="1" applyFont="1" applyFill="1" applyBorder="1" applyAlignment="1">
      <alignment horizontal="center" vertical="center"/>
    </xf>
    <xf numFmtId="187" fontId="26" fillId="0" borderId="3" xfId="1" applyNumberFormat="1" applyFont="1" applyBorder="1" applyAlignment="1">
      <alignment horizontal="center" vertical="center"/>
    </xf>
    <xf numFmtId="187" fontId="26" fillId="0" borderId="12" xfId="1" applyNumberFormat="1" applyFont="1" applyBorder="1" applyAlignment="1">
      <alignment horizontal="center" vertical="center"/>
    </xf>
    <xf numFmtId="187" fontId="9" fillId="0" borderId="1" xfId="1" applyNumberFormat="1" applyFont="1" applyFill="1" applyBorder="1" applyAlignment="1">
      <alignment horizontal="center" vertical="center"/>
    </xf>
    <xf numFmtId="187" fontId="9" fillId="0" borderId="2" xfId="1" applyNumberFormat="1" applyFont="1" applyFill="1" applyBorder="1" applyAlignment="1">
      <alignment horizontal="center" vertical="center"/>
    </xf>
    <xf numFmtId="187" fontId="9" fillId="0" borderId="3" xfId="1" applyNumberFormat="1" applyFont="1" applyFill="1" applyBorder="1" applyAlignment="1">
      <alignment horizontal="center" vertical="center"/>
    </xf>
    <xf numFmtId="187" fontId="9" fillId="0" borderId="1" xfId="1" applyNumberFormat="1" applyFont="1" applyFill="1" applyBorder="1" applyAlignment="1">
      <alignment horizontal="center" vertical="center"/>
    </xf>
    <xf numFmtId="187" fontId="9" fillId="0" borderId="2" xfId="1" applyNumberFormat="1" applyFont="1" applyFill="1" applyBorder="1" applyAlignment="1">
      <alignment horizontal="center" vertical="center"/>
    </xf>
    <xf numFmtId="187" fontId="9" fillId="0" borderId="3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87" fontId="9" fillId="0" borderId="1" xfId="1" applyNumberFormat="1" applyFont="1" applyFill="1" applyBorder="1" applyAlignment="1">
      <alignment horizontal="center" vertical="center"/>
    </xf>
    <xf numFmtId="187" fontId="9" fillId="0" borderId="2" xfId="1" applyNumberFormat="1" applyFont="1" applyFill="1" applyBorder="1" applyAlignment="1">
      <alignment horizontal="center" vertical="center"/>
    </xf>
    <xf numFmtId="187" fontId="9" fillId="0" borderId="3" xfId="1" applyNumberFormat="1" applyFont="1" applyFill="1" applyBorder="1" applyAlignment="1">
      <alignment horizontal="center" vertical="center"/>
    </xf>
    <xf numFmtId="187" fontId="9" fillId="0" borderId="1" xfId="1" applyNumberFormat="1" applyFont="1" applyFill="1" applyBorder="1" applyAlignment="1">
      <alignment horizontal="left" vertical="top" wrapText="1"/>
    </xf>
    <xf numFmtId="187" fontId="9" fillId="0" borderId="3" xfId="1" applyNumberFormat="1" applyFont="1" applyFill="1" applyBorder="1" applyAlignment="1">
      <alignment horizontal="left" vertical="top" wrapText="1"/>
    </xf>
    <xf numFmtId="187" fontId="9" fillId="0" borderId="2" xfId="1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 textRotation="90"/>
    </xf>
    <xf numFmtId="0" fontId="9" fillId="0" borderId="2" xfId="0" applyFont="1" applyFill="1" applyBorder="1" applyAlignment="1">
      <alignment horizontal="center" vertical="center" textRotation="90"/>
    </xf>
    <xf numFmtId="0" fontId="12" fillId="0" borderId="3" xfId="0" applyFont="1" applyFill="1" applyBorder="1" applyAlignment="1">
      <alignment horizontal="center" vertical="center" textRotation="90"/>
    </xf>
    <xf numFmtId="187" fontId="9" fillId="0" borderId="1" xfId="1" applyNumberFormat="1" applyFont="1" applyFill="1" applyBorder="1" applyAlignment="1">
      <alignment horizontal="center" vertical="center"/>
    </xf>
    <xf numFmtId="187" fontId="9" fillId="0" borderId="2" xfId="1" applyNumberFormat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horizontal="left" vertical="top"/>
    </xf>
    <xf numFmtId="49" fontId="9" fillId="0" borderId="2" xfId="1" applyNumberFormat="1" applyFont="1" applyFill="1" applyBorder="1" applyAlignment="1">
      <alignment horizontal="left" vertical="top"/>
    </xf>
    <xf numFmtId="187" fontId="9" fillId="0" borderId="3" xfId="1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0" xfId="0" applyFont="1" applyBorder="1" applyAlignment="1">
      <alignment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5" xfId="0" applyFont="1" applyBorder="1" applyAlignment="1">
      <alignment vertical="center"/>
    </xf>
    <xf numFmtId="0" fontId="27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27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textRotation="180"/>
    </xf>
    <xf numFmtId="0" fontId="27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textRotation="180"/>
    </xf>
    <xf numFmtId="0" fontId="27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Fill="1" applyBorder="1" applyAlignment="1">
      <alignment vertical="center"/>
    </xf>
    <xf numFmtId="187" fontId="19" fillId="0" borderId="1" xfId="6" applyNumberFormat="1" applyFont="1" applyBorder="1" applyAlignment="1">
      <alignment horizontal="left" vertical="center"/>
    </xf>
    <xf numFmtId="187" fontId="19" fillId="0" borderId="1" xfId="6" applyNumberFormat="1" applyFont="1" applyBorder="1" applyAlignment="1">
      <alignment horizontal="center" vertical="center"/>
    </xf>
    <xf numFmtId="0" fontId="19" fillId="0" borderId="1" xfId="5" applyFont="1" applyBorder="1" applyAlignment="1">
      <alignment horizontal="center"/>
    </xf>
    <xf numFmtId="0" fontId="7" fillId="0" borderId="0" xfId="5" applyFont="1" applyAlignment="1">
      <alignment horizontal="center"/>
    </xf>
    <xf numFmtId="0" fontId="19" fillId="0" borderId="3" xfId="5" applyFont="1" applyBorder="1" applyAlignment="1">
      <alignment horizontal="center" vertical="center"/>
    </xf>
    <xf numFmtId="187" fontId="19" fillId="0" borderId="3" xfId="6" applyNumberFormat="1" applyFont="1" applyBorder="1" applyAlignment="1">
      <alignment horizontal="left" vertical="center"/>
    </xf>
    <xf numFmtId="187" fontId="19" fillId="0" borderId="3" xfId="6" applyNumberFormat="1" applyFont="1" applyBorder="1" applyAlignment="1">
      <alignment horizontal="center" vertical="center"/>
    </xf>
    <xf numFmtId="0" fontId="7" fillId="0" borderId="3" xfId="5" applyFont="1" applyBorder="1" applyAlignment="1">
      <alignment horizontal="center"/>
    </xf>
    <xf numFmtId="0" fontId="19" fillId="0" borderId="2" xfId="5" applyFont="1" applyBorder="1" applyAlignment="1">
      <alignment horizontal="center" vertical="center"/>
    </xf>
    <xf numFmtId="187" fontId="19" fillId="0" borderId="2" xfId="6" applyNumberFormat="1" applyFont="1" applyBorder="1" applyAlignment="1">
      <alignment horizontal="left" vertical="center"/>
    </xf>
    <xf numFmtId="187" fontId="19" fillId="0" borderId="2" xfId="6" applyNumberFormat="1" applyFont="1" applyBorder="1" applyAlignment="1">
      <alignment horizontal="center" vertical="center"/>
    </xf>
    <xf numFmtId="0" fontId="7" fillId="0" borderId="2" xfId="5" applyFont="1" applyBorder="1" applyAlignment="1">
      <alignment horizontal="center"/>
    </xf>
    <xf numFmtId="0" fontId="9" fillId="0" borderId="0" xfId="0" applyFont="1" applyFill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vertical="top" wrapText="1"/>
    </xf>
    <xf numFmtId="187" fontId="9" fillId="0" borderId="0" xfId="1" applyNumberFormat="1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left" vertical="top" wrapText="1"/>
    </xf>
    <xf numFmtId="3" fontId="9" fillId="0" borderId="12" xfId="0" applyNumberFormat="1" applyFont="1" applyFill="1" applyBorder="1" applyAlignment="1">
      <alignment horizontal="left" vertical="top" wrapText="1"/>
    </xf>
    <xf numFmtId="187" fontId="9" fillId="0" borderId="12" xfId="1" applyNumberFormat="1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top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27" fillId="0" borderId="1" xfId="5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6" borderId="10" xfId="0" applyFont="1" applyFill="1" applyBorder="1" applyAlignment="1">
      <alignment vertical="center"/>
    </xf>
    <xf numFmtId="0" fontId="9" fillId="0" borderId="0" xfId="3" applyFont="1"/>
    <xf numFmtId="0" fontId="9" fillId="0" borderId="0" xfId="3" applyFont="1" applyBorder="1"/>
    <xf numFmtId="0" fontId="12" fillId="0" borderId="1" xfId="3" applyFont="1" applyBorder="1" applyAlignment="1">
      <alignment horizontal="center"/>
    </xf>
    <xf numFmtId="0" fontId="12" fillId="0" borderId="2" xfId="3" applyFont="1" applyBorder="1" applyAlignment="1">
      <alignment horizontal="center"/>
    </xf>
    <xf numFmtId="0" fontId="9" fillId="0" borderId="1" xfId="3" applyFont="1" applyFill="1" applyBorder="1" applyAlignment="1">
      <alignment horizontal="left"/>
    </xf>
    <xf numFmtId="0" fontId="12" fillId="0" borderId="1" xfId="3" applyFont="1" applyFill="1" applyBorder="1" applyAlignment="1">
      <alignment horizontal="center"/>
    </xf>
    <xf numFmtId="0" fontId="9" fillId="0" borderId="3" xfId="3" applyFont="1" applyFill="1" applyBorder="1" applyAlignment="1">
      <alignment horizontal="left"/>
    </xf>
    <xf numFmtId="3" fontId="12" fillId="0" borderId="3" xfId="3" applyNumberFormat="1" applyFont="1" applyFill="1" applyBorder="1" applyAlignment="1">
      <alignment horizontal="center"/>
    </xf>
    <xf numFmtId="0" fontId="9" fillId="0" borderId="4" xfId="3" applyFont="1" applyFill="1" applyBorder="1" applyAlignment="1">
      <alignment horizontal="center"/>
    </xf>
    <xf numFmtId="3" fontId="12" fillId="0" borderId="4" xfId="3" applyNumberFormat="1" applyFont="1" applyFill="1" applyBorder="1" applyAlignment="1">
      <alignment horizontal="center"/>
    </xf>
    <xf numFmtId="0" fontId="12" fillId="0" borderId="3" xfId="3" applyFont="1" applyFill="1" applyBorder="1" applyAlignment="1">
      <alignment horizontal="center"/>
    </xf>
    <xf numFmtId="3" fontId="12" fillId="0" borderId="0" xfId="3" applyNumberFormat="1" applyFont="1" applyAlignment="1">
      <alignment vertical="center"/>
    </xf>
    <xf numFmtId="0" fontId="12" fillId="0" borderId="3" xfId="1" applyNumberFormat="1" applyFont="1" applyFill="1" applyBorder="1" applyAlignment="1">
      <alignment horizontal="center"/>
    </xf>
    <xf numFmtId="1" fontId="12" fillId="0" borderId="3" xfId="1" applyNumberFormat="1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/>
    </xf>
    <xf numFmtId="3" fontId="12" fillId="0" borderId="0" xfId="3" applyNumberFormat="1" applyFont="1" applyFill="1" applyBorder="1" applyAlignment="1">
      <alignment horizontal="center"/>
    </xf>
    <xf numFmtId="3" fontId="12" fillId="0" borderId="1" xfId="3" applyNumberFormat="1" applyFont="1" applyFill="1" applyBorder="1" applyAlignment="1">
      <alignment horizontal="center"/>
    </xf>
    <xf numFmtId="0" fontId="12" fillId="0" borderId="3" xfId="3" applyNumberFormat="1" applyFont="1" applyFill="1" applyBorder="1" applyAlignment="1">
      <alignment horizontal="center"/>
    </xf>
    <xf numFmtId="3" fontId="12" fillId="0" borderId="0" xfId="3" applyNumberFormat="1" applyFont="1" applyAlignment="1">
      <alignment horizontal="center" vertical="center"/>
    </xf>
    <xf numFmtId="3" fontId="12" fillId="0" borderId="3" xfId="3" applyNumberFormat="1" applyFont="1" applyBorder="1" applyAlignment="1">
      <alignment horizontal="center" vertical="center"/>
    </xf>
    <xf numFmtId="0" fontId="12" fillId="0" borderId="4" xfId="3" applyFont="1" applyFill="1" applyBorder="1" applyAlignment="1">
      <alignment horizontal="center"/>
    </xf>
    <xf numFmtId="0" fontId="8" fillId="0" borderId="13" xfId="3" applyFont="1" applyBorder="1" applyAlignment="1">
      <alignment horizontal="center"/>
    </xf>
    <xf numFmtId="3" fontId="20" fillId="0" borderId="13" xfId="3" applyNumberFormat="1" applyFont="1" applyBorder="1" applyAlignment="1">
      <alignment horizontal="center"/>
    </xf>
    <xf numFmtId="0" fontId="8" fillId="0" borderId="0" xfId="3" applyFont="1"/>
    <xf numFmtId="0" fontId="9" fillId="0" borderId="0" xfId="3" applyFont="1" applyBorder="1" applyAlignment="1">
      <alignment horizontal="left"/>
    </xf>
    <xf numFmtId="0" fontId="12" fillId="0" borderId="0" xfId="3" applyFont="1" applyAlignment="1">
      <alignment horizontal="center"/>
    </xf>
    <xf numFmtId="3" fontId="12" fillId="0" borderId="0" xfId="3" applyNumberFormat="1" applyFont="1" applyFill="1" applyBorder="1" applyAlignment="1">
      <alignment horizontal="center" vertical="center" textRotation="180"/>
    </xf>
    <xf numFmtId="0" fontId="12" fillId="0" borderId="0" xfId="3" applyFont="1" applyAlignment="1">
      <alignment horizontal="right" textRotation="180"/>
    </xf>
    <xf numFmtId="0" fontId="12" fillId="0" borderId="0" xfId="3" applyFont="1" applyAlignment="1">
      <alignment horizontal="center" vertical="center" textRotation="180"/>
    </xf>
    <xf numFmtId="187" fontId="12" fillId="0" borderId="0" xfId="3" applyNumberFormat="1" applyFont="1" applyAlignment="1">
      <alignment horizontal="center"/>
    </xf>
    <xf numFmtId="0" fontId="9" fillId="0" borderId="0" xfId="3" applyFont="1" applyAlignment="1">
      <alignment horizontal="left"/>
    </xf>
    <xf numFmtId="187" fontId="9" fillId="0" borderId="1" xfId="1" applyNumberFormat="1" applyFont="1" applyFill="1" applyBorder="1" applyAlignment="1">
      <alignment horizontal="center" vertical="center"/>
    </xf>
    <xf numFmtId="187" fontId="9" fillId="0" borderId="2" xfId="1" applyNumberFormat="1" applyFont="1" applyFill="1" applyBorder="1" applyAlignment="1">
      <alignment horizontal="center" vertical="center"/>
    </xf>
    <xf numFmtId="187" fontId="9" fillId="0" borderId="3" xfId="1" applyNumberFormat="1" applyFont="1" applyFill="1" applyBorder="1" applyAlignment="1">
      <alignment horizontal="center" vertical="center"/>
    </xf>
    <xf numFmtId="187" fontId="9" fillId="0" borderId="1" xfId="1" applyNumberFormat="1" applyFont="1" applyFill="1" applyBorder="1" applyAlignment="1">
      <alignment horizontal="center" vertical="center"/>
    </xf>
    <xf numFmtId="187" fontId="13" fillId="0" borderId="1" xfId="1" applyNumberFormat="1" applyFont="1" applyFill="1" applyBorder="1" applyAlignment="1">
      <alignment horizontal="right" vertical="center"/>
    </xf>
    <xf numFmtId="187" fontId="26" fillId="0" borderId="12" xfId="1" applyNumberFormat="1" applyFont="1" applyBorder="1" applyAlignment="1">
      <alignment horizontal="right" vertical="center"/>
    </xf>
    <xf numFmtId="0" fontId="12" fillId="0" borderId="10" xfId="0" applyFont="1" applyBorder="1"/>
    <xf numFmtId="0" fontId="12" fillId="0" borderId="5" xfId="0" applyFont="1" applyBorder="1"/>
    <xf numFmtId="0" fontId="12" fillId="0" borderId="7" xfId="0" applyFont="1" applyBorder="1"/>
    <xf numFmtId="0" fontId="12" fillId="0" borderId="11" xfId="0" applyFont="1" applyBorder="1"/>
    <xf numFmtId="0" fontId="12" fillId="0" borderId="2" xfId="0" applyFont="1" applyBorder="1"/>
    <xf numFmtId="187" fontId="12" fillId="0" borderId="1" xfId="1" applyNumberFormat="1" applyFont="1" applyBorder="1"/>
    <xf numFmtId="187" fontId="12" fillId="0" borderId="12" xfId="1" applyNumberFormat="1" applyFont="1" applyBorder="1"/>
    <xf numFmtId="187" fontId="24" fillId="0" borderId="0" xfId="1" applyNumberFormat="1" applyFont="1" applyFill="1" applyAlignment="1">
      <alignment vertical="center"/>
    </xf>
    <xf numFmtId="187" fontId="28" fillId="0" borderId="0" xfId="1" applyNumberFormat="1" applyFont="1" applyFill="1" applyAlignment="1">
      <alignment horizontal="center" vertical="center"/>
    </xf>
    <xf numFmtId="187" fontId="28" fillId="0" borderId="0" xfId="1" applyNumberFormat="1" applyFont="1" applyFill="1" applyAlignment="1">
      <alignment vertical="center"/>
    </xf>
    <xf numFmtId="187" fontId="30" fillId="0" borderId="0" xfId="1" applyNumberFormat="1" applyFont="1" applyFill="1" applyAlignment="1">
      <alignment vertical="center"/>
    </xf>
    <xf numFmtId="187" fontId="30" fillId="0" borderId="0" xfId="1" applyNumberFormat="1" applyFont="1" applyFill="1" applyAlignment="1">
      <alignment horizontal="center" vertical="center"/>
    </xf>
    <xf numFmtId="187" fontId="30" fillId="0" borderId="0" xfId="1" applyNumberFormat="1" applyFont="1" applyFill="1" applyAlignment="1">
      <alignment horizontal="left" vertical="center"/>
    </xf>
    <xf numFmtId="187" fontId="24" fillId="0" borderId="1" xfId="1" applyNumberFormat="1" applyFont="1" applyFill="1" applyBorder="1" applyAlignment="1">
      <alignment horizontal="center" vertical="center"/>
    </xf>
    <xf numFmtId="187" fontId="24" fillId="0" borderId="2" xfId="1" applyNumberFormat="1" applyFont="1" applyFill="1" applyBorder="1" applyAlignment="1">
      <alignment horizontal="center" vertical="center"/>
    </xf>
    <xf numFmtId="49" fontId="24" fillId="0" borderId="4" xfId="1" applyNumberFormat="1" applyFont="1" applyFill="1" applyBorder="1" applyAlignment="1">
      <alignment horizontal="center" vertical="center"/>
    </xf>
    <xf numFmtId="49" fontId="24" fillId="0" borderId="2" xfId="1" applyNumberFormat="1" applyFont="1" applyFill="1" applyBorder="1" applyAlignment="1">
      <alignment horizontal="center" vertical="center"/>
    </xf>
    <xf numFmtId="187" fontId="31" fillId="0" borderId="1" xfId="1" applyNumberFormat="1" applyFont="1" applyFill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center" vertical="center"/>
    </xf>
    <xf numFmtId="187" fontId="24" fillId="0" borderId="1" xfId="1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187" fontId="24" fillId="0" borderId="3" xfId="1" applyNumberFormat="1" applyFont="1" applyFill="1" applyBorder="1" applyAlignment="1">
      <alignment horizontal="center" vertical="center"/>
    </xf>
    <xf numFmtId="187" fontId="24" fillId="0" borderId="3" xfId="1" applyNumberFormat="1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187" fontId="31" fillId="0" borderId="3" xfId="1" applyNumberFormat="1" applyFont="1" applyFill="1" applyBorder="1" applyAlignment="1">
      <alignment horizontal="center" vertical="center"/>
    </xf>
    <xf numFmtId="187" fontId="31" fillId="0" borderId="2" xfId="1" applyNumberFormat="1" applyFont="1" applyFill="1" applyBorder="1" applyAlignment="1">
      <alignment horizontal="center" vertical="center"/>
    </xf>
    <xf numFmtId="187" fontId="24" fillId="0" borderId="2" xfId="1" applyNumberFormat="1" applyFont="1" applyFill="1" applyBorder="1" applyAlignment="1">
      <alignment horizontal="left" vertical="center"/>
    </xf>
    <xf numFmtId="0" fontId="24" fillId="4" borderId="1" xfId="0" applyFont="1" applyFill="1" applyBorder="1" applyAlignment="1">
      <alignment vertical="center" textRotation="90"/>
    </xf>
    <xf numFmtId="187" fontId="25" fillId="0" borderId="1" xfId="1" applyNumberFormat="1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vertical="center" textRotation="90"/>
    </xf>
    <xf numFmtId="187" fontId="32" fillId="0" borderId="3" xfId="1" applyNumberFormat="1" applyFont="1" applyFill="1" applyBorder="1" applyAlignment="1">
      <alignment horizontal="center" vertical="center"/>
    </xf>
    <xf numFmtId="187" fontId="32" fillId="0" borderId="2" xfId="1" applyNumberFormat="1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vertical="center" textRotation="90"/>
    </xf>
    <xf numFmtId="0" fontId="24" fillId="0" borderId="0" xfId="0" applyFont="1" applyFill="1" applyBorder="1" applyAlignment="1">
      <alignment vertical="center"/>
    </xf>
    <xf numFmtId="0" fontId="24" fillId="5" borderId="3" xfId="0" applyFont="1" applyFill="1" applyBorder="1" applyAlignment="1">
      <alignment vertical="center"/>
    </xf>
    <xf numFmtId="0" fontId="24" fillId="0" borderId="3" xfId="0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187" fontId="31" fillId="0" borderId="1" xfId="1" applyNumberFormat="1" applyFont="1" applyBorder="1" applyAlignment="1">
      <alignment horizontal="center" vertical="center"/>
    </xf>
    <xf numFmtId="0" fontId="24" fillId="0" borderId="3" xfId="0" applyFont="1" applyFill="1" applyBorder="1"/>
    <xf numFmtId="187" fontId="31" fillId="0" borderId="3" xfId="1" applyNumberFormat="1" applyFont="1" applyBorder="1" applyAlignment="1">
      <alignment horizontal="center"/>
    </xf>
    <xf numFmtId="187" fontId="24" fillId="0" borderId="3" xfId="1" applyNumberFormat="1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25" fillId="0" borderId="0" xfId="0" applyFont="1" applyFill="1" applyAlignment="1">
      <alignment vertical="center"/>
    </xf>
    <xf numFmtId="0" fontId="24" fillId="0" borderId="2" xfId="0" applyFont="1" applyFill="1" applyBorder="1"/>
    <xf numFmtId="187" fontId="31" fillId="0" borderId="2" xfId="1" applyNumberFormat="1" applyFont="1" applyBorder="1" applyAlignment="1">
      <alignment horizontal="center"/>
    </xf>
    <xf numFmtId="187" fontId="24" fillId="0" borderId="2" xfId="1" applyNumberFormat="1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/>
    </xf>
    <xf numFmtId="187" fontId="24" fillId="0" borderId="10" xfId="1" applyNumberFormat="1" applyFont="1" applyFill="1" applyBorder="1" applyAlignment="1">
      <alignment horizontal="center" vertical="center"/>
    </xf>
    <xf numFmtId="3" fontId="24" fillId="0" borderId="10" xfId="0" applyNumberFormat="1" applyFont="1" applyFill="1" applyBorder="1" applyAlignment="1">
      <alignment horizontal="center" vertical="center"/>
    </xf>
    <xf numFmtId="187" fontId="24" fillId="0" borderId="9" xfId="1" applyNumberFormat="1" applyFont="1" applyFill="1" applyBorder="1" applyAlignment="1">
      <alignment horizontal="left" vertical="top"/>
    </xf>
    <xf numFmtId="187" fontId="24" fillId="0" borderId="5" xfId="1" applyNumberFormat="1" applyFont="1" applyFill="1" applyBorder="1" applyAlignment="1">
      <alignment horizontal="center" vertical="center"/>
    </xf>
    <xf numFmtId="187" fontId="31" fillId="0" borderId="5" xfId="1" applyNumberFormat="1" applyFont="1" applyFill="1" applyBorder="1" applyAlignment="1">
      <alignment horizontal="center" vertical="center"/>
    </xf>
    <xf numFmtId="187" fontId="24" fillId="0" borderId="6" xfId="1" applyNumberFormat="1" applyFont="1" applyFill="1" applyBorder="1" applyAlignment="1">
      <alignment horizontal="left" vertical="center"/>
    </xf>
    <xf numFmtId="187" fontId="24" fillId="0" borderId="7" xfId="1" applyNumberFormat="1" applyFont="1" applyFill="1" applyBorder="1" applyAlignment="1">
      <alignment horizontal="center" vertical="center"/>
    </xf>
    <xf numFmtId="187" fontId="31" fillId="0" borderId="7" xfId="1" applyNumberFormat="1" applyFont="1" applyFill="1" applyBorder="1" applyAlignment="1">
      <alignment horizontal="center" vertical="center"/>
    </xf>
    <xf numFmtId="187" fontId="24" fillId="0" borderId="8" xfId="1" applyNumberFormat="1" applyFont="1" applyFill="1" applyBorder="1" applyAlignment="1">
      <alignment horizontal="left" vertical="center"/>
    </xf>
    <xf numFmtId="3" fontId="24" fillId="0" borderId="3" xfId="0" applyNumberFormat="1" applyFont="1" applyFill="1" applyBorder="1" applyAlignment="1">
      <alignment horizontal="center" vertical="center"/>
    </xf>
    <xf numFmtId="187" fontId="25" fillId="0" borderId="3" xfId="1" applyNumberFormat="1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187" fontId="24" fillId="0" borderId="0" xfId="1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187" fontId="24" fillId="0" borderId="11" xfId="1" applyNumberFormat="1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187" fontId="31" fillId="0" borderId="10" xfId="1" applyNumberFormat="1" applyFont="1" applyFill="1" applyBorder="1" applyAlignment="1">
      <alignment horizontal="center" vertical="center"/>
    </xf>
    <xf numFmtId="3" fontId="24" fillId="0" borderId="3" xfId="0" applyNumberFormat="1" applyFont="1" applyFill="1" applyBorder="1" applyAlignment="1">
      <alignment horizontal="left" vertical="top" wrapText="1"/>
    </xf>
    <xf numFmtId="187" fontId="25" fillId="6" borderId="5" xfId="1" applyNumberFormat="1" applyFont="1" applyFill="1" applyBorder="1" applyAlignment="1">
      <alignment horizontal="center" vertical="center"/>
    </xf>
    <xf numFmtId="3" fontId="24" fillId="0" borderId="0" xfId="1" applyNumberFormat="1" applyFont="1" applyFill="1" applyBorder="1" applyAlignment="1">
      <alignment horizontal="center" vertical="center"/>
    </xf>
    <xf numFmtId="3" fontId="24" fillId="0" borderId="3" xfId="1" applyNumberFormat="1" applyFont="1" applyFill="1" applyBorder="1" applyAlignment="1">
      <alignment horizontal="center" vertical="center"/>
    </xf>
    <xf numFmtId="49" fontId="24" fillId="0" borderId="3" xfId="1" applyNumberFormat="1" applyFont="1" applyFill="1" applyBorder="1" applyAlignment="1">
      <alignment horizontal="center" vertical="center"/>
    </xf>
    <xf numFmtId="187" fontId="24" fillId="0" borderId="6" xfId="1" applyNumberFormat="1" applyFont="1" applyFill="1" applyBorder="1" applyAlignment="1">
      <alignment horizontal="center" vertical="center"/>
    </xf>
    <xf numFmtId="187" fontId="25" fillId="0" borderId="5" xfId="1" applyNumberFormat="1" applyFont="1" applyFill="1" applyBorder="1" applyAlignment="1">
      <alignment horizontal="center" vertical="center"/>
    </xf>
    <xf numFmtId="49" fontId="24" fillId="0" borderId="0" xfId="1" applyNumberFormat="1" applyFont="1" applyFill="1" applyBorder="1" applyAlignment="1">
      <alignment horizontal="center" vertical="center"/>
    </xf>
    <xf numFmtId="187" fontId="25" fillId="0" borderId="7" xfId="1" applyNumberFormat="1" applyFont="1" applyFill="1" applyBorder="1" applyAlignment="1">
      <alignment horizontal="center" vertical="center"/>
    </xf>
    <xf numFmtId="49" fontId="24" fillId="0" borderId="11" xfId="1" applyNumberFormat="1" applyFont="1" applyFill="1" applyBorder="1" applyAlignment="1">
      <alignment horizontal="center" vertical="center"/>
    </xf>
    <xf numFmtId="187" fontId="24" fillId="0" borderId="8" xfId="1" applyNumberFormat="1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187" fontId="31" fillId="0" borderId="10" xfId="1" applyNumberFormat="1" applyFont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2" xfId="0" applyFont="1" applyFill="1" applyBorder="1" applyAlignment="1">
      <alignment vertical="center"/>
    </xf>
    <xf numFmtId="3" fontId="24" fillId="0" borderId="1" xfId="1" applyNumberFormat="1" applyFont="1" applyFill="1" applyBorder="1" applyAlignment="1">
      <alignment horizontal="center" vertical="center"/>
    </xf>
    <xf numFmtId="0" fontId="24" fillId="0" borderId="1" xfId="3" applyFont="1" applyFill="1" applyBorder="1" applyAlignment="1">
      <alignment horizontal="center" vertical="center"/>
    </xf>
    <xf numFmtId="0" fontId="24" fillId="0" borderId="3" xfId="3" applyFont="1" applyFill="1" applyBorder="1" applyAlignment="1">
      <alignment vertical="center"/>
    </xf>
    <xf numFmtId="0" fontId="24" fillId="0" borderId="2" xfId="3" applyFont="1" applyFill="1" applyBorder="1" applyAlignment="1">
      <alignment vertical="center"/>
    </xf>
    <xf numFmtId="187" fontId="24" fillId="0" borderId="9" xfId="1" applyNumberFormat="1" applyFont="1" applyFill="1" applyBorder="1" applyAlignment="1">
      <alignment horizontal="center" vertical="center"/>
    </xf>
    <xf numFmtId="3" fontId="24" fillId="0" borderId="9" xfId="0" applyNumberFormat="1" applyFont="1" applyFill="1" applyBorder="1" applyAlignment="1">
      <alignment horizontal="center" vertical="center"/>
    </xf>
    <xf numFmtId="187" fontId="24" fillId="0" borderId="1" xfId="1" applyNumberFormat="1" applyFont="1" applyFill="1" applyBorder="1" applyAlignment="1">
      <alignment horizontal="left" vertical="top"/>
    </xf>
    <xf numFmtId="0" fontId="25" fillId="5" borderId="3" xfId="0" applyFont="1" applyFill="1" applyBorder="1" applyAlignment="1">
      <alignment horizontal="center" vertical="center"/>
    </xf>
    <xf numFmtId="187" fontId="25" fillId="0" borderId="10" xfId="1" applyNumberFormat="1" applyFont="1" applyFill="1" applyBorder="1" applyAlignment="1">
      <alignment horizontal="center" vertical="center"/>
    </xf>
    <xf numFmtId="187" fontId="25" fillId="0" borderId="9" xfId="1" applyNumberFormat="1" applyFont="1" applyFill="1" applyBorder="1" applyAlignment="1">
      <alignment horizontal="center" vertical="center"/>
    </xf>
    <xf numFmtId="3" fontId="25" fillId="0" borderId="9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textRotation="90"/>
    </xf>
    <xf numFmtId="0" fontId="25" fillId="0" borderId="3" xfId="0" applyFont="1" applyFill="1" applyBorder="1" applyAlignment="1">
      <alignment horizontal="center" vertical="center"/>
    </xf>
    <xf numFmtId="187" fontId="25" fillId="0" borderId="2" xfId="1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187" fontId="24" fillId="0" borderId="12" xfId="1" applyNumberFormat="1" applyFont="1" applyFill="1" applyBorder="1" applyAlignment="1">
      <alignment horizontal="center" vertical="center"/>
    </xf>
    <xf numFmtId="187" fontId="33" fillId="0" borderId="1" xfId="1" applyNumberFormat="1" applyFont="1" applyFill="1" applyBorder="1" applyAlignment="1">
      <alignment horizontal="center" vertical="center"/>
    </xf>
    <xf numFmtId="187" fontId="33" fillId="0" borderId="12" xfId="1" applyNumberFormat="1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vertical="center"/>
    </xf>
    <xf numFmtId="187" fontId="31" fillId="0" borderId="5" xfId="1" applyNumberFormat="1" applyFont="1" applyBorder="1" applyAlignment="1">
      <alignment horizontal="center" vertical="center"/>
    </xf>
    <xf numFmtId="187" fontId="31" fillId="0" borderId="3" xfId="1" applyNumberFormat="1" applyFont="1" applyBorder="1" applyAlignment="1">
      <alignment horizontal="center" vertical="center"/>
    </xf>
    <xf numFmtId="187" fontId="31" fillId="0" borderId="7" xfId="1" applyNumberFormat="1" applyFont="1" applyBorder="1" applyAlignment="1">
      <alignment horizontal="center" vertical="center"/>
    </xf>
    <xf numFmtId="187" fontId="31" fillId="0" borderId="2" xfId="1" applyNumberFormat="1" applyFont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center"/>
    </xf>
    <xf numFmtId="187" fontId="31" fillId="0" borderId="12" xfId="1" applyNumberFormat="1" applyFont="1" applyFill="1" applyBorder="1" applyAlignment="1">
      <alignment horizontal="center" vertical="center"/>
    </xf>
    <xf numFmtId="187" fontId="31" fillId="0" borderId="0" xfId="1" applyNumberFormat="1" applyFont="1" applyFill="1" applyBorder="1" applyAlignment="1">
      <alignment horizontal="center" vertical="center"/>
    </xf>
    <xf numFmtId="187" fontId="31" fillId="0" borderId="11" xfId="1" applyNumberFormat="1" applyFont="1" applyFill="1" applyBorder="1" applyAlignment="1">
      <alignment horizontal="center" vertical="center"/>
    </xf>
    <xf numFmtId="49" fontId="24" fillId="0" borderId="5" xfId="1" applyNumberFormat="1" applyFont="1" applyFill="1" applyBorder="1" applyAlignment="1">
      <alignment horizontal="center" vertical="center"/>
    </xf>
    <xf numFmtId="187" fontId="25" fillId="0" borderId="0" xfId="1" applyNumberFormat="1" applyFont="1" applyFill="1" applyBorder="1" applyAlignment="1">
      <alignment horizontal="center" vertical="center"/>
    </xf>
    <xf numFmtId="188" fontId="24" fillId="0" borderId="0" xfId="1" applyNumberFormat="1" applyFont="1" applyFill="1" applyBorder="1" applyAlignment="1">
      <alignment horizontal="center" vertical="center"/>
    </xf>
    <xf numFmtId="188" fontId="24" fillId="0" borderId="3" xfId="1" applyNumberFormat="1" applyFont="1" applyFill="1" applyBorder="1" applyAlignment="1">
      <alignment horizontal="center" vertical="center"/>
    </xf>
    <xf numFmtId="43" fontId="24" fillId="0" borderId="0" xfId="1" applyFont="1" applyFill="1" applyBorder="1" applyAlignment="1">
      <alignment horizontal="center" vertical="center"/>
    </xf>
    <xf numFmtId="43" fontId="24" fillId="0" borderId="3" xfId="1" applyFont="1" applyFill="1" applyBorder="1" applyAlignment="1">
      <alignment horizontal="center" vertical="center"/>
    </xf>
    <xf numFmtId="49" fontId="24" fillId="0" borderId="7" xfId="1" applyNumberFormat="1" applyFont="1" applyFill="1" applyBorder="1" applyAlignment="1">
      <alignment horizontal="center" vertical="center"/>
    </xf>
    <xf numFmtId="43" fontId="24" fillId="0" borderId="11" xfId="1" applyFont="1" applyFill="1" applyBorder="1" applyAlignment="1">
      <alignment horizontal="center" vertical="center"/>
    </xf>
    <xf numFmtId="43" fontId="24" fillId="0" borderId="2" xfId="1" applyFont="1" applyFill="1" applyBorder="1" applyAlignment="1">
      <alignment horizontal="center" vertical="center"/>
    </xf>
    <xf numFmtId="187" fontId="34" fillId="0" borderId="10" xfId="1" applyNumberFormat="1" applyFont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187" fontId="31" fillId="0" borderId="5" xfId="1" applyNumberFormat="1" applyFont="1" applyFill="1" applyBorder="1" applyAlignment="1">
      <alignment horizontal="center"/>
    </xf>
    <xf numFmtId="187" fontId="31" fillId="0" borderId="3" xfId="1" applyNumberFormat="1" applyFont="1" applyFill="1" applyBorder="1" applyAlignment="1">
      <alignment horizontal="center"/>
    </xf>
    <xf numFmtId="187" fontId="31" fillId="0" borderId="7" xfId="1" applyNumberFormat="1" applyFont="1" applyFill="1" applyBorder="1" applyAlignment="1">
      <alignment horizontal="center"/>
    </xf>
    <xf numFmtId="187" fontId="32" fillId="0" borderId="12" xfId="1" applyNumberFormat="1" applyFont="1" applyFill="1" applyBorder="1" applyAlignment="1">
      <alignment horizontal="center" vertical="center"/>
    </xf>
    <xf numFmtId="187" fontId="32" fillId="0" borderId="1" xfId="1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textRotation="90"/>
    </xf>
    <xf numFmtId="0" fontId="24" fillId="0" borderId="2" xfId="0" applyFont="1" applyFill="1" applyBorder="1" applyAlignment="1">
      <alignment horizontal="center" vertical="center" textRotation="90"/>
    </xf>
    <xf numFmtId="187" fontId="31" fillId="0" borderId="5" xfId="1" applyNumberFormat="1" applyFont="1" applyBorder="1" applyAlignment="1">
      <alignment horizontal="center"/>
    </xf>
    <xf numFmtId="3" fontId="24" fillId="0" borderId="3" xfId="0" applyNumberFormat="1" applyFont="1" applyFill="1" applyBorder="1" applyAlignment="1">
      <alignment horizontal="center"/>
    </xf>
    <xf numFmtId="0" fontId="24" fillId="0" borderId="5" xfId="0" applyFont="1" applyFill="1" applyBorder="1"/>
    <xf numFmtId="0" fontId="24" fillId="0" borderId="10" xfId="0" applyFont="1" applyFill="1" applyBorder="1" applyAlignment="1">
      <alignment horizontal="center" vertical="center"/>
    </xf>
    <xf numFmtId="187" fontId="31" fillId="0" borderId="10" xfId="1" applyNumberFormat="1" applyFont="1" applyBorder="1" applyAlignment="1">
      <alignment horizontal="center"/>
    </xf>
    <xf numFmtId="187" fontId="24" fillId="0" borderId="1" xfId="1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7" xfId="0" applyFont="1" applyFill="1" applyBorder="1"/>
    <xf numFmtId="187" fontId="31" fillId="0" borderId="7" xfId="1" applyNumberFormat="1" applyFont="1" applyBorder="1" applyAlignment="1">
      <alignment horizontal="center"/>
    </xf>
    <xf numFmtId="0" fontId="24" fillId="5" borderId="3" xfId="0" applyFont="1" applyFill="1" applyBorder="1" applyAlignment="1">
      <alignment horizontal="center" vertical="center"/>
    </xf>
    <xf numFmtId="49" fontId="24" fillId="0" borderId="10" xfId="1" applyNumberFormat="1" applyFont="1" applyFill="1" applyBorder="1" applyAlignment="1">
      <alignment horizontal="center" vertical="center"/>
    </xf>
    <xf numFmtId="49" fontId="24" fillId="0" borderId="12" xfId="1" applyNumberFormat="1" applyFont="1" applyFill="1" applyBorder="1" applyAlignment="1">
      <alignment horizontal="center" vertical="center"/>
    </xf>
    <xf numFmtId="49" fontId="24" fillId="0" borderId="1" xfId="1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top" wrapText="1"/>
    </xf>
    <xf numFmtId="0" fontId="24" fillId="5" borderId="5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187" fontId="31" fillId="0" borderId="9" xfId="1" applyNumberFormat="1" applyFont="1" applyBorder="1" applyAlignment="1">
      <alignment horizontal="center" vertical="center"/>
    </xf>
    <xf numFmtId="187" fontId="31" fillId="0" borderId="10" xfId="1" applyNumberFormat="1" applyFont="1" applyFill="1" applyBorder="1" applyAlignment="1">
      <alignment horizontal="right" vertical="top"/>
    </xf>
    <xf numFmtId="187" fontId="24" fillId="0" borderId="1" xfId="1" applyNumberFormat="1" applyFont="1" applyFill="1" applyBorder="1" applyAlignment="1">
      <alignment horizontal="right" vertical="top"/>
    </xf>
    <xf numFmtId="187" fontId="24" fillId="0" borderId="1" xfId="1" applyNumberFormat="1" applyFont="1" applyFill="1" applyBorder="1" applyAlignment="1">
      <alignment horizontal="center" vertical="top"/>
    </xf>
    <xf numFmtId="3" fontId="24" fillId="0" borderId="1" xfId="0" applyNumberFormat="1" applyFont="1" applyFill="1" applyBorder="1" applyAlignment="1">
      <alignment horizontal="center" vertical="top"/>
    </xf>
    <xf numFmtId="187" fontId="31" fillId="0" borderId="12" xfId="1" applyNumberFormat="1" applyFont="1" applyBorder="1" applyAlignment="1">
      <alignment horizontal="center" vertical="center"/>
    </xf>
    <xf numFmtId="187" fontId="31" fillId="0" borderId="0" xfId="1" applyNumberFormat="1" applyFont="1" applyBorder="1" applyAlignment="1">
      <alignment horizontal="center" vertical="center"/>
    </xf>
    <xf numFmtId="187" fontId="31" fillId="0" borderId="11" xfId="1" applyNumberFormat="1" applyFont="1" applyBorder="1" applyAlignment="1">
      <alignment horizontal="center" vertical="center"/>
    </xf>
    <xf numFmtId="0" fontId="24" fillId="0" borderId="6" xfId="0" applyFont="1" applyFill="1" applyBorder="1" applyAlignment="1">
      <alignment horizontal="left" vertical="top"/>
    </xf>
    <xf numFmtId="0" fontId="24" fillId="0" borderId="8" xfId="0" applyFont="1" applyFill="1" applyBorder="1" applyAlignment="1">
      <alignment horizontal="left" vertical="top"/>
    </xf>
    <xf numFmtId="0" fontId="25" fillId="0" borderId="5" xfId="0" applyFont="1" applyFill="1" applyBorder="1" applyAlignment="1">
      <alignment vertical="center"/>
    </xf>
    <xf numFmtId="0" fontId="25" fillId="0" borderId="6" xfId="0" applyFont="1" applyFill="1" applyBorder="1" applyAlignment="1">
      <alignment horizontal="center" vertical="center"/>
    </xf>
    <xf numFmtId="187" fontId="31" fillId="0" borderId="2" xfId="1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center" vertical="center" wrapText="1"/>
    </xf>
    <xf numFmtId="187" fontId="35" fillId="0" borderId="1" xfId="1" applyNumberFormat="1" applyFont="1" applyFill="1" applyBorder="1" applyAlignment="1">
      <alignment horizontal="center" vertical="center"/>
    </xf>
    <xf numFmtId="187" fontId="31" fillId="0" borderId="1" xfId="1" applyNumberFormat="1" applyFont="1" applyBorder="1" applyAlignment="1">
      <alignment horizontal="right" vertical="top"/>
    </xf>
    <xf numFmtId="0" fontId="24" fillId="0" borderId="6" xfId="0" applyFont="1" applyFill="1" applyBorder="1" applyAlignment="1">
      <alignment vertical="center"/>
    </xf>
    <xf numFmtId="187" fontId="31" fillId="0" borderId="6" xfId="1" applyNumberFormat="1" applyFont="1" applyBorder="1" applyAlignment="1">
      <alignment horizontal="center"/>
    </xf>
    <xf numFmtId="187" fontId="31" fillId="0" borderId="8" xfId="1" applyNumberFormat="1" applyFont="1" applyBorder="1" applyAlignment="1">
      <alignment horizontal="center"/>
    </xf>
    <xf numFmtId="187" fontId="24" fillId="5" borderId="3" xfId="1" applyNumberFormat="1" applyFont="1" applyFill="1" applyBorder="1" applyAlignment="1">
      <alignment horizontal="center" vertical="center"/>
    </xf>
    <xf numFmtId="187" fontId="24" fillId="0" borderId="1" xfId="1" applyNumberFormat="1" applyFont="1" applyFill="1" applyBorder="1" applyAlignment="1">
      <alignment horizontal="right" vertical="center"/>
    </xf>
    <xf numFmtId="3" fontId="24" fillId="0" borderId="1" xfId="1" applyNumberFormat="1" applyFont="1" applyFill="1" applyBorder="1" applyAlignment="1">
      <alignment horizontal="right" vertical="center"/>
    </xf>
    <xf numFmtId="3" fontId="24" fillId="0" borderId="3" xfId="1" applyNumberFormat="1" applyFont="1" applyFill="1" applyBorder="1" applyAlignment="1">
      <alignment horizontal="right" vertical="center"/>
    </xf>
    <xf numFmtId="3" fontId="24" fillId="0" borderId="0" xfId="1" applyNumberFormat="1" applyFont="1" applyFill="1" applyBorder="1" applyAlignment="1">
      <alignment horizontal="right" vertical="center"/>
    </xf>
    <xf numFmtId="49" fontId="24" fillId="0" borderId="3" xfId="1" applyNumberFormat="1" applyFont="1" applyFill="1" applyBorder="1" applyAlignment="1">
      <alignment horizontal="right" vertical="center"/>
    </xf>
    <xf numFmtId="49" fontId="24" fillId="0" borderId="0" xfId="1" applyNumberFormat="1" applyFont="1" applyFill="1" applyBorder="1" applyAlignment="1">
      <alignment horizontal="right" vertical="center"/>
    </xf>
    <xf numFmtId="49" fontId="24" fillId="0" borderId="2" xfId="1" applyNumberFormat="1" applyFont="1" applyFill="1" applyBorder="1" applyAlignment="1">
      <alignment horizontal="right" vertical="center"/>
    </xf>
    <xf numFmtId="49" fontId="24" fillId="0" borderId="11" xfId="1" applyNumberFormat="1" applyFont="1" applyFill="1" applyBorder="1" applyAlignment="1">
      <alignment horizontal="right" vertical="center"/>
    </xf>
    <xf numFmtId="0" fontId="24" fillId="0" borderId="11" xfId="0" applyFont="1" applyFill="1" applyBorder="1" applyAlignment="1">
      <alignment vertical="center"/>
    </xf>
    <xf numFmtId="187" fontId="25" fillId="5" borderId="1" xfId="1" applyNumberFormat="1" applyFont="1" applyFill="1" applyBorder="1" applyAlignment="1">
      <alignment horizontal="center" vertical="center"/>
    </xf>
    <xf numFmtId="3" fontId="24" fillId="0" borderId="12" xfId="1" applyNumberFormat="1" applyFont="1" applyFill="1" applyBorder="1" applyAlignment="1">
      <alignment horizontal="right" vertical="center"/>
    </xf>
    <xf numFmtId="187" fontId="24" fillId="0" borderId="3" xfId="1" applyNumberFormat="1" applyFont="1" applyFill="1" applyBorder="1" applyAlignment="1">
      <alignment horizontal="right" vertical="center"/>
    </xf>
    <xf numFmtId="49" fontId="25" fillId="0" borderId="12" xfId="1" applyNumberFormat="1" applyFont="1" applyFill="1" applyBorder="1" applyAlignment="1">
      <alignment horizontal="center" vertical="center"/>
    </xf>
    <xf numFmtId="49" fontId="25" fillId="0" borderId="1" xfId="1" applyNumberFormat="1" applyFont="1" applyFill="1" applyBorder="1" applyAlignment="1">
      <alignment horizontal="center" vertical="center"/>
    </xf>
    <xf numFmtId="187" fontId="25" fillId="0" borderId="1" xfId="1" applyNumberFormat="1" applyFont="1" applyFill="1" applyBorder="1" applyAlignment="1">
      <alignment horizontal="left" vertical="center"/>
    </xf>
    <xf numFmtId="4" fontId="25" fillId="0" borderId="3" xfId="1" applyNumberFormat="1" applyFont="1" applyFill="1" applyBorder="1" applyAlignment="1">
      <alignment horizontal="center" vertical="center"/>
    </xf>
    <xf numFmtId="2" fontId="25" fillId="0" borderId="3" xfId="1" applyNumberFormat="1" applyFont="1" applyFill="1" applyBorder="1" applyAlignment="1">
      <alignment horizontal="center" vertical="center"/>
    </xf>
    <xf numFmtId="49" fontId="25" fillId="0" borderId="0" xfId="1" applyNumberFormat="1" applyFont="1" applyFill="1" applyBorder="1" applyAlignment="1">
      <alignment horizontal="center" vertical="center"/>
    </xf>
    <xf numFmtId="49" fontId="25" fillId="0" borderId="3" xfId="1" applyNumberFormat="1" applyFont="1" applyFill="1" applyBorder="1" applyAlignment="1">
      <alignment horizontal="center" vertical="center"/>
    </xf>
    <xf numFmtId="187" fontId="25" fillId="0" borderId="3" xfId="1" applyNumberFormat="1" applyFont="1" applyFill="1" applyBorder="1" applyAlignment="1">
      <alignment horizontal="left" vertical="center"/>
    </xf>
    <xf numFmtId="4" fontId="25" fillId="0" borderId="2" xfId="1" applyNumberFormat="1" applyFont="1" applyFill="1" applyBorder="1" applyAlignment="1">
      <alignment horizontal="center" vertical="center"/>
    </xf>
    <xf numFmtId="2" fontId="25" fillId="0" borderId="2" xfId="1" applyNumberFormat="1" applyFont="1" applyFill="1" applyBorder="1" applyAlignment="1">
      <alignment horizontal="center" vertical="center"/>
    </xf>
    <xf numFmtId="49" fontId="25" fillId="0" borderId="11" xfId="1" applyNumberFormat="1" applyFont="1" applyFill="1" applyBorder="1" applyAlignment="1">
      <alignment horizontal="center" vertical="center"/>
    </xf>
    <xf numFmtId="49" fontId="25" fillId="0" borderId="2" xfId="1" applyNumberFormat="1" applyFont="1" applyFill="1" applyBorder="1" applyAlignment="1">
      <alignment horizontal="center" vertical="center"/>
    </xf>
    <xf numFmtId="187" fontId="25" fillId="0" borderId="2" xfId="1" applyNumberFormat="1" applyFont="1" applyFill="1" applyBorder="1" applyAlignment="1">
      <alignment horizontal="left" vertical="center"/>
    </xf>
    <xf numFmtId="187" fontId="25" fillId="0" borderId="3" xfId="1" applyNumberFormat="1" applyFont="1" applyFill="1" applyBorder="1" applyAlignment="1">
      <alignment horizontal="right" vertical="top"/>
    </xf>
    <xf numFmtId="49" fontId="25" fillId="0" borderId="0" xfId="1" applyNumberFormat="1" applyFont="1" applyFill="1" applyBorder="1" applyAlignment="1">
      <alignment horizontal="center" vertical="top"/>
    </xf>
    <xf numFmtId="49" fontId="25" fillId="0" borderId="3" xfId="1" applyNumberFormat="1" applyFont="1" applyFill="1" applyBorder="1" applyAlignment="1">
      <alignment horizontal="center" vertical="top"/>
    </xf>
    <xf numFmtId="187" fontId="25" fillId="0" borderId="3" xfId="1" applyNumberFormat="1" applyFont="1" applyFill="1" applyBorder="1" applyAlignment="1">
      <alignment horizontal="left" vertical="top"/>
    </xf>
    <xf numFmtId="4" fontId="25" fillId="0" borderId="3" xfId="1" applyNumberFormat="1" applyFont="1" applyFill="1" applyBorder="1" applyAlignment="1">
      <alignment horizontal="left" vertical="top"/>
    </xf>
    <xf numFmtId="2" fontId="25" fillId="0" borderId="3" xfId="1" applyNumberFormat="1" applyFont="1" applyFill="1" applyBorder="1" applyAlignment="1">
      <alignment horizontal="left" vertical="top"/>
    </xf>
    <xf numFmtId="4" fontId="25" fillId="0" borderId="2" xfId="1" applyNumberFormat="1" applyFont="1" applyFill="1" applyBorder="1" applyAlignment="1">
      <alignment horizontal="left" vertical="top"/>
    </xf>
    <xf numFmtId="2" fontId="25" fillId="0" borderId="2" xfId="1" applyNumberFormat="1" applyFont="1" applyFill="1" applyBorder="1" applyAlignment="1">
      <alignment horizontal="left" vertical="top"/>
    </xf>
    <xf numFmtId="49" fontId="25" fillId="0" borderId="11" xfId="1" applyNumberFormat="1" applyFont="1" applyFill="1" applyBorder="1" applyAlignment="1">
      <alignment horizontal="center" vertical="top"/>
    </xf>
    <xf numFmtId="49" fontId="25" fillId="0" borderId="2" xfId="1" applyNumberFormat="1" applyFont="1" applyFill="1" applyBorder="1" applyAlignment="1">
      <alignment horizontal="center" vertical="top"/>
    </xf>
    <xf numFmtId="187" fontId="25" fillId="0" borderId="2" xfId="1" applyNumberFormat="1" applyFont="1" applyFill="1" applyBorder="1" applyAlignment="1">
      <alignment horizontal="left" vertical="top"/>
    </xf>
    <xf numFmtId="4" fontId="25" fillId="0" borderId="1" xfId="1" applyNumberFormat="1" applyFont="1" applyFill="1" applyBorder="1" applyAlignment="1">
      <alignment horizontal="center" vertical="center"/>
    </xf>
    <xf numFmtId="187" fontId="24" fillId="0" borderId="1" xfId="1" applyNumberFormat="1" applyFont="1" applyFill="1" applyBorder="1" applyAlignment="1">
      <alignment horizontal="left" vertical="top" wrapText="1"/>
    </xf>
    <xf numFmtId="2" fontId="24" fillId="0" borderId="1" xfId="1" applyNumberFormat="1" applyFont="1" applyFill="1" applyBorder="1" applyAlignment="1">
      <alignment horizontal="center" vertical="center"/>
    </xf>
    <xf numFmtId="187" fontId="24" fillId="0" borderId="3" xfId="1" applyNumberFormat="1" applyFont="1" applyFill="1" applyBorder="1" applyAlignment="1">
      <alignment horizontal="left" vertical="top" wrapText="1"/>
    </xf>
    <xf numFmtId="187" fontId="24" fillId="0" borderId="2" xfId="1" applyNumberFormat="1" applyFont="1" applyFill="1" applyBorder="1" applyAlignment="1">
      <alignment horizontal="left" vertical="top" wrapText="1"/>
    </xf>
    <xf numFmtId="187" fontId="24" fillId="0" borderId="3" xfId="1" applyNumberFormat="1" applyFont="1" applyFill="1" applyBorder="1" applyAlignment="1">
      <alignment horizontal="left" vertical="top"/>
    </xf>
    <xf numFmtId="4" fontId="24" fillId="0" borderId="3" xfId="1" applyNumberFormat="1" applyFont="1" applyFill="1" applyBorder="1" applyAlignment="1">
      <alignment horizontal="left" vertical="top"/>
    </xf>
    <xf numFmtId="49" fontId="24" fillId="0" borderId="3" xfId="1" applyNumberFormat="1" applyFont="1" applyFill="1" applyBorder="1" applyAlignment="1">
      <alignment horizontal="left" vertical="top"/>
    </xf>
    <xf numFmtId="49" fontId="24" fillId="0" borderId="0" xfId="1" applyNumberFormat="1" applyFont="1" applyFill="1" applyBorder="1" applyAlignment="1">
      <alignment horizontal="left" vertical="top"/>
    </xf>
    <xf numFmtId="49" fontId="24" fillId="0" borderId="3" xfId="1" applyNumberFormat="1" applyFont="1" applyFill="1" applyBorder="1" applyAlignment="1">
      <alignment horizontal="right" vertical="top"/>
    </xf>
    <xf numFmtId="4" fontId="24" fillId="0" borderId="2" xfId="1" applyNumberFormat="1" applyFont="1" applyFill="1" applyBorder="1" applyAlignment="1">
      <alignment horizontal="left" vertical="top"/>
    </xf>
    <xf numFmtId="49" fontId="24" fillId="0" borderId="2" xfId="1" applyNumberFormat="1" applyFont="1" applyFill="1" applyBorder="1" applyAlignment="1">
      <alignment horizontal="left" vertical="top"/>
    </xf>
    <xf numFmtId="49" fontId="24" fillId="0" borderId="11" xfId="1" applyNumberFormat="1" applyFont="1" applyFill="1" applyBorder="1" applyAlignment="1">
      <alignment horizontal="left" vertical="top"/>
    </xf>
    <xf numFmtId="49" fontId="24" fillId="0" borderId="2" xfId="1" applyNumberFormat="1" applyFont="1" applyFill="1" applyBorder="1" applyAlignment="1">
      <alignment horizontal="right" vertical="top"/>
    </xf>
    <xf numFmtId="187" fontId="24" fillId="0" borderId="2" xfId="1" applyNumberFormat="1" applyFont="1" applyFill="1" applyBorder="1" applyAlignment="1">
      <alignment horizontal="left" vertical="top"/>
    </xf>
    <xf numFmtId="187" fontId="36" fillId="0" borderId="12" xfId="1" applyNumberFormat="1" applyFont="1" applyFill="1" applyBorder="1" applyAlignment="1">
      <alignment horizontal="center" vertical="center"/>
    </xf>
    <xf numFmtId="187" fontId="36" fillId="0" borderId="1" xfId="1" applyNumberFormat="1" applyFont="1" applyFill="1" applyBorder="1" applyAlignment="1">
      <alignment horizontal="center" vertical="center"/>
    </xf>
    <xf numFmtId="4" fontId="24" fillId="0" borderId="3" xfId="1" applyNumberFormat="1" applyFont="1" applyFill="1" applyBorder="1" applyAlignment="1">
      <alignment horizontal="center" vertical="center"/>
    </xf>
    <xf numFmtId="4" fontId="24" fillId="0" borderId="2" xfId="1" applyNumberFormat="1" applyFont="1" applyFill="1" applyBorder="1" applyAlignment="1">
      <alignment horizontal="center" vertical="center"/>
    </xf>
    <xf numFmtId="2" fontId="25" fillId="0" borderId="12" xfId="1" applyNumberFormat="1" applyFont="1" applyFill="1" applyBorder="1" applyAlignment="1">
      <alignment horizontal="center" vertical="center"/>
    </xf>
    <xf numFmtId="2" fontId="25" fillId="0" borderId="0" xfId="1" applyNumberFormat="1" applyFont="1" applyFill="1" applyBorder="1" applyAlignment="1">
      <alignment horizontal="center" vertical="center"/>
    </xf>
    <xf numFmtId="49" fontId="25" fillId="0" borderId="5" xfId="1" applyNumberFormat="1" applyFont="1" applyFill="1" applyBorder="1" applyAlignment="1">
      <alignment horizontal="center" vertical="center"/>
    </xf>
    <xf numFmtId="2" fontId="25" fillId="0" borderId="11" xfId="1" applyNumberFormat="1" applyFont="1" applyFill="1" applyBorder="1" applyAlignment="1">
      <alignment horizontal="center" vertical="center"/>
    </xf>
    <xf numFmtId="49" fontId="25" fillId="0" borderId="7" xfId="1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horizontal="left" vertical="center"/>
    </xf>
    <xf numFmtId="187" fontId="31" fillId="0" borderId="6" xfId="1" applyNumberFormat="1" applyFont="1" applyBorder="1" applyAlignment="1">
      <alignment horizontal="center" vertical="center"/>
    </xf>
    <xf numFmtId="4" fontId="24" fillId="0" borderId="6" xfId="1" applyNumberFormat="1" applyFont="1" applyFill="1" applyBorder="1" applyAlignment="1">
      <alignment horizontal="left" vertical="top"/>
    </xf>
    <xf numFmtId="4" fontId="24" fillId="0" borderId="8" xfId="1" applyNumberFormat="1" applyFont="1" applyFill="1" applyBorder="1" applyAlignment="1">
      <alignment horizontal="left" vertical="top"/>
    </xf>
    <xf numFmtId="4" fontId="24" fillId="0" borderId="1" xfId="1" applyNumberFormat="1" applyFont="1" applyFill="1" applyBorder="1" applyAlignment="1">
      <alignment horizontal="center" vertical="top"/>
    </xf>
    <xf numFmtId="4" fontId="24" fillId="0" borderId="12" xfId="1" applyNumberFormat="1" applyFont="1" applyFill="1" applyBorder="1" applyAlignment="1">
      <alignment horizontal="center" vertical="top"/>
    </xf>
    <xf numFmtId="49" fontId="24" fillId="0" borderId="1" xfId="1" applyNumberFormat="1" applyFont="1" applyFill="1" applyBorder="1" applyAlignment="1">
      <alignment horizontal="center" vertical="top"/>
    </xf>
    <xf numFmtId="187" fontId="24" fillId="0" borderId="12" xfId="1" applyNumberFormat="1" applyFont="1" applyFill="1" applyBorder="1" applyAlignment="1">
      <alignment horizontal="left" vertical="top"/>
    </xf>
    <xf numFmtId="4" fontId="24" fillId="0" borderId="0" xfId="1" applyNumberFormat="1" applyFont="1" applyFill="1" applyBorder="1" applyAlignment="1">
      <alignment horizontal="left" vertical="top"/>
    </xf>
    <xf numFmtId="4" fontId="24" fillId="0" borderId="11" xfId="1" applyNumberFormat="1" applyFont="1" applyFill="1" applyBorder="1" applyAlignment="1">
      <alignment horizontal="left" vertical="top"/>
    </xf>
    <xf numFmtId="0" fontId="31" fillId="0" borderId="3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187" fontId="24" fillId="0" borderId="0" xfId="1" applyNumberFormat="1" applyFont="1" applyFill="1" applyBorder="1" applyAlignment="1">
      <alignment horizontal="left" vertical="top"/>
    </xf>
    <xf numFmtId="49" fontId="24" fillId="0" borderId="3" xfId="1" applyNumberFormat="1" applyFont="1" applyFill="1" applyBorder="1" applyAlignment="1">
      <alignment horizontal="center" vertical="top"/>
    </xf>
    <xf numFmtId="49" fontId="24" fillId="0" borderId="0" xfId="1" applyNumberFormat="1" applyFont="1" applyFill="1" applyBorder="1" applyAlignment="1">
      <alignment horizontal="center" vertical="top"/>
    </xf>
    <xf numFmtId="187" fontId="24" fillId="0" borderId="11" xfId="1" applyNumberFormat="1" applyFont="1" applyFill="1" applyBorder="1" applyAlignment="1">
      <alignment horizontal="left" vertical="top"/>
    </xf>
    <xf numFmtId="3" fontId="24" fillId="0" borderId="3" xfId="1" applyNumberFormat="1" applyFont="1" applyFill="1" applyBorder="1" applyAlignment="1">
      <alignment horizontal="center" vertical="top"/>
    </xf>
    <xf numFmtId="187" fontId="24" fillId="0" borderId="0" xfId="1" applyNumberFormat="1" applyFont="1" applyFill="1" applyBorder="1" applyAlignment="1">
      <alignment horizontal="center" vertical="top"/>
    </xf>
    <xf numFmtId="43" fontId="24" fillId="0" borderId="0" xfId="1" applyFont="1" applyFill="1" applyBorder="1" applyAlignment="1">
      <alignment horizontal="left" vertical="top"/>
    </xf>
    <xf numFmtId="43" fontId="24" fillId="0" borderId="11" xfId="1" applyFont="1" applyFill="1" applyBorder="1" applyAlignment="1">
      <alignment horizontal="left" vertical="top"/>
    </xf>
    <xf numFmtId="3" fontId="24" fillId="0" borderId="5" xfId="0" applyNumberFormat="1" applyFont="1" applyFill="1" applyBorder="1" applyAlignment="1">
      <alignment horizontal="center" vertical="center"/>
    </xf>
    <xf numFmtId="187" fontId="35" fillId="0" borderId="3" xfId="1" applyNumberFormat="1" applyFont="1" applyFill="1" applyBorder="1" applyAlignment="1">
      <alignment horizontal="center" vertical="center"/>
    </xf>
    <xf numFmtId="187" fontId="31" fillId="0" borderId="1" xfId="1" applyNumberFormat="1" applyFont="1" applyFill="1" applyBorder="1" applyAlignment="1">
      <alignment horizontal="center"/>
    </xf>
    <xf numFmtId="187" fontId="31" fillId="0" borderId="10" xfId="1" applyNumberFormat="1" applyFont="1" applyFill="1" applyBorder="1" applyAlignment="1">
      <alignment horizontal="center"/>
    </xf>
    <xf numFmtId="187" fontId="24" fillId="0" borderId="7" xfId="1" applyNumberFormat="1" applyFont="1" applyFill="1" applyBorder="1" applyAlignment="1">
      <alignment horizontal="center"/>
    </xf>
    <xf numFmtId="0" fontId="24" fillId="5" borderId="3" xfId="0" applyFont="1" applyFill="1" applyBorder="1" applyAlignment="1">
      <alignment horizontal="center"/>
    </xf>
    <xf numFmtId="0" fontId="24" fillId="5" borderId="10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187" fontId="31" fillId="0" borderId="3" xfId="1" applyNumberFormat="1" applyFont="1" applyFill="1" applyBorder="1" applyAlignment="1">
      <alignment horizontal="right"/>
    </xf>
    <xf numFmtId="3" fontId="24" fillId="0" borderId="3" xfId="0" applyNumberFormat="1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right" vertical="center"/>
    </xf>
    <xf numFmtId="187" fontId="31" fillId="0" borderId="3" xfId="1" applyNumberFormat="1" applyFont="1" applyFill="1" applyBorder="1" applyAlignment="1">
      <alignment horizontal="right" vertical="center"/>
    </xf>
    <xf numFmtId="0" fontId="37" fillId="0" borderId="0" xfId="4" applyFont="1" applyAlignment="1">
      <alignment horizontal="center"/>
    </xf>
    <xf numFmtId="187" fontId="25" fillId="0" borderId="12" xfId="1" applyNumberFormat="1" applyFont="1" applyFill="1" applyBorder="1" applyAlignment="1">
      <alignment horizontal="center" vertical="center"/>
    </xf>
    <xf numFmtId="187" fontId="24" fillId="0" borderId="12" xfId="1" applyNumberFormat="1" applyFont="1" applyFill="1" applyBorder="1" applyAlignment="1">
      <alignment horizontal="right" vertical="center"/>
    </xf>
    <xf numFmtId="187" fontId="24" fillId="0" borderId="0" xfId="1" applyNumberFormat="1" applyFont="1" applyFill="1" applyBorder="1" applyAlignment="1">
      <alignment horizontal="right" vertical="center"/>
    </xf>
    <xf numFmtId="187" fontId="31" fillId="0" borderId="11" xfId="1" applyNumberFormat="1" applyFont="1" applyFill="1" applyBorder="1" applyAlignment="1">
      <alignment horizontal="right" vertical="center"/>
    </xf>
    <xf numFmtId="187" fontId="31" fillId="0" borderId="2" xfId="1" applyNumberFormat="1" applyFont="1" applyFill="1" applyBorder="1" applyAlignment="1">
      <alignment horizontal="right" vertical="center"/>
    </xf>
    <xf numFmtId="187" fontId="24" fillId="0" borderId="2" xfId="1" applyNumberFormat="1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left" vertical="top" wrapText="1"/>
    </xf>
    <xf numFmtId="187" fontId="31" fillId="0" borderId="12" xfId="1" applyNumberFormat="1" applyFont="1" applyBorder="1" applyAlignment="1">
      <alignment horizontal="right" vertical="center"/>
    </xf>
    <xf numFmtId="187" fontId="31" fillId="0" borderId="1" xfId="1" applyNumberFormat="1" applyFont="1" applyBorder="1" applyAlignment="1">
      <alignment horizontal="right" vertical="center"/>
    </xf>
    <xf numFmtId="0" fontId="24" fillId="0" borderId="3" xfId="0" applyFont="1" applyFill="1" applyBorder="1" applyAlignment="1">
      <alignment horizontal="left" vertical="top" wrapText="1"/>
    </xf>
    <xf numFmtId="187" fontId="31" fillId="0" borderId="0" xfId="1" applyNumberFormat="1" applyFont="1" applyBorder="1" applyAlignment="1">
      <alignment horizontal="right" vertical="center"/>
    </xf>
    <xf numFmtId="187" fontId="31" fillId="0" borderId="3" xfId="1" applyNumberFormat="1" applyFont="1" applyBorder="1" applyAlignment="1">
      <alignment horizontal="right" vertical="center"/>
    </xf>
    <xf numFmtId="0" fontId="24" fillId="0" borderId="2" xfId="0" applyFont="1" applyFill="1" applyBorder="1" applyAlignment="1">
      <alignment horizontal="left" vertical="top" wrapText="1"/>
    </xf>
    <xf numFmtId="187" fontId="31" fillId="0" borderId="11" xfId="1" applyNumberFormat="1" applyFont="1" applyBorder="1" applyAlignment="1">
      <alignment horizontal="right" vertical="center"/>
    </xf>
    <xf numFmtId="187" fontId="31" fillId="0" borderId="2" xfId="1" applyNumberFormat="1" applyFont="1" applyBorder="1" applyAlignment="1">
      <alignment horizontal="right" vertical="center"/>
    </xf>
    <xf numFmtId="187" fontId="24" fillId="0" borderId="0" xfId="1" applyNumberFormat="1" applyFont="1" applyFill="1" applyAlignment="1">
      <alignment horizontal="center" vertical="center"/>
    </xf>
    <xf numFmtId="187" fontId="24" fillId="0" borderId="0" xfId="1" applyNumberFormat="1" applyFont="1" applyFill="1" applyAlignment="1">
      <alignment horizontal="left" vertical="center"/>
    </xf>
    <xf numFmtId="187" fontId="24" fillId="0" borderId="0" xfId="1" applyNumberFormat="1" applyFont="1" applyFill="1" applyAlignment="1">
      <alignment horizontal="right" vertical="center" textRotation="180"/>
    </xf>
    <xf numFmtId="187" fontId="24" fillId="0" borderId="0" xfId="1" applyNumberFormat="1" applyFont="1" applyFill="1" applyAlignment="1">
      <alignment vertical="center" textRotation="180"/>
    </xf>
    <xf numFmtId="0" fontId="12" fillId="0" borderId="10" xfId="3" applyFont="1" applyBorder="1" applyAlignment="1">
      <alignment horizontal="center"/>
    </xf>
    <xf numFmtId="0" fontId="12" fillId="0" borderId="9" xfId="3" applyFont="1" applyBorder="1" applyAlignment="1">
      <alignment horizontal="center"/>
    </xf>
    <xf numFmtId="0" fontId="8" fillId="0" borderId="0" xfId="3" applyFont="1" applyAlignment="1">
      <alignment horizontal="center"/>
    </xf>
    <xf numFmtId="0" fontId="8" fillId="0" borderId="0" xfId="3" applyFont="1" applyBorder="1" applyAlignment="1">
      <alignment horizontal="center"/>
    </xf>
    <xf numFmtId="0" fontId="9" fillId="0" borderId="1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/>
    </xf>
    <xf numFmtId="0" fontId="12" fillId="0" borderId="14" xfId="3" applyFont="1" applyBorder="1" applyAlignment="1">
      <alignment horizontal="center"/>
    </xf>
    <xf numFmtId="0" fontId="12" fillId="0" borderId="16" xfId="3" applyFont="1" applyBorder="1" applyAlignment="1">
      <alignment horizontal="center"/>
    </xf>
    <xf numFmtId="0" fontId="31" fillId="0" borderId="3" xfId="0" applyFont="1" applyBorder="1" applyAlignment="1">
      <alignment horizontal="left" vertical="top" wrapText="1"/>
    </xf>
    <xf numFmtId="0" fontId="31" fillId="0" borderId="2" xfId="0" applyFont="1" applyBorder="1" applyAlignment="1">
      <alignment horizontal="left" vertical="top" wrapText="1"/>
    </xf>
    <xf numFmtId="3" fontId="24" fillId="0" borderId="3" xfId="0" applyNumberFormat="1" applyFont="1" applyFill="1" applyBorder="1" applyAlignment="1">
      <alignment horizontal="left" vertical="top" wrapText="1"/>
    </xf>
    <xf numFmtId="3" fontId="24" fillId="0" borderId="2" xfId="0" applyNumberFormat="1" applyFont="1" applyFill="1" applyBorder="1" applyAlignment="1">
      <alignment horizontal="left" vertical="top" wrapText="1"/>
    </xf>
    <xf numFmtId="3" fontId="24" fillId="0" borderId="1" xfId="0" applyNumberFormat="1" applyFont="1" applyFill="1" applyBorder="1" applyAlignment="1">
      <alignment horizontal="center" vertical="top" wrapText="1"/>
    </xf>
    <xf numFmtId="3" fontId="24" fillId="0" borderId="3" xfId="0" applyNumberFormat="1" applyFont="1" applyFill="1" applyBorder="1" applyAlignment="1">
      <alignment horizontal="center" vertical="top" wrapText="1"/>
    </xf>
    <xf numFmtId="3" fontId="24" fillId="0" borderId="2" xfId="0" applyNumberFormat="1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left" vertical="top" wrapText="1"/>
    </xf>
    <xf numFmtId="0" fontId="31" fillId="0" borderId="3" xfId="0" applyFont="1" applyFill="1" applyBorder="1" applyAlignment="1">
      <alignment horizontal="left" vertical="top" wrapText="1"/>
    </xf>
    <xf numFmtId="0" fontId="31" fillId="0" borderId="2" xfId="0" applyFont="1" applyFill="1" applyBorder="1" applyAlignment="1">
      <alignment horizontal="left" vertical="top" wrapText="1"/>
    </xf>
    <xf numFmtId="3" fontId="24" fillId="0" borderId="1" xfId="0" applyNumberFormat="1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0" fontId="24" fillId="0" borderId="3" xfId="0" applyFont="1" applyFill="1" applyBorder="1" applyAlignment="1">
      <alignment horizontal="left" vertical="top" wrapText="1"/>
    </xf>
    <xf numFmtId="0" fontId="24" fillId="0" borderId="2" xfId="0" applyFont="1" applyFill="1" applyBorder="1" applyAlignment="1">
      <alignment horizontal="left" vertical="top" wrapText="1"/>
    </xf>
    <xf numFmtId="0" fontId="32" fillId="0" borderId="1" xfId="0" applyFont="1" applyBorder="1" applyAlignment="1">
      <alignment horizontal="left" vertical="top" wrapText="1"/>
    </xf>
    <xf numFmtId="0" fontId="32" fillId="0" borderId="3" xfId="0" applyFont="1" applyBorder="1" applyAlignment="1">
      <alignment horizontal="left" vertical="top" wrapText="1"/>
    </xf>
    <xf numFmtId="0" fontId="32" fillId="0" borderId="2" xfId="0" applyFont="1" applyBorder="1" applyAlignment="1">
      <alignment horizontal="left" vertical="top" wrapText="1"/>
    </xf>
    <xf numFmtId="187" fontId="24" fillId="0" borderId="1" xfId="1" applyNumberFormat="1" applyFont="1" applyFill="1" applyBorder="1" applyAlignment="1">
      <alignment horizontal="left" vertical="top" wrapText="1"/>
    </xf>
    <xf numFmtId="187" fontId="24" fillId="0" borderId="3" xfId="1" applyNumberFormat="1" applyFont="1" applyFill="1" applyBorder="1" applyAlignment="1">
      <alignment horizontal="left" vertical="top" wrapText="1"/>
    </xf>
    <xf numFmtId="187" fontId="24" fillId="0" borderId="2" xfId="1" applyNumberFormat="1" applyFont="1" applyFill="1" applyBorder="1" applyAlignment="1">
      <alignment horizontal="left" vertical="top" wrapText="1"/>
    </xf>
    <xf numFmtId="49" fontId="24" fillId="0" borderId="3" xfId="1" applyNumberFormat="1" applyFont="1" applyFill="1" applyBorder="1" applyAlignment="1">
      <alignment horizontal="left" vertical="top" wrapText="1"/>
    </xf>
    <xf numFmtId="49" fontId="24" fillId="0" borderId="2" xfId="1" applyNumberFormat="1" applyFont="1" applyFill="1" applyBorder="1" applyAlignment="1">
      <alignment horizontal="left" vertical="top" wrapText="1"/>
    </xf>
    <xf numFmtId="187" fontId="31" fillId="0" borderId="1" xfId="1" applyNumberFormat="1" applyFont="1" applyFill="1" applyBorder="1" applyAlignment="1">
      <alignment horizontal="left" vertical="top" wrapText="1"/>
    </xf>
    <xf numFmtId="187" fontId="31" fillId="0" borderId="3" xfId="1" applyNumberFormat="1" applyFont="1" applyFill="1" applyBorder="1" applyAlignment="1">
      <alignment horizontal="left" vertical="top" wrapText="1"/>
    </xf>
    <xf numFmtId="187" fontId="31" fillId="0" borderId="2" xfId="1" applyNumberFormat="1" applyFont="1" applyFill="1" applyBorder="1" applyAlignment="1">
      <alignment horizontal="left" vertical="top" wrapText="1"/>
    </xf>
    <xf numFmtId="0" fontId="24" fillId="4" borderId="9" xfId="0" applyFont="1" applyFill="1" applyBorder="1" applyAlignment="1">
      <alignment horizontal="center" vertical="center" textRotation="90"/>
    </xf>
    <xf numFmtId="0" fontId="24" fillId="4" borderId="6" xfId="0" applyFont="1" applyFill="1" applyBorder="1" applyAlignment="1">
      <alignment horizontal="center" vertical="center" textRotation="90"/>
    </xf>
    <xf numFmtId="0" fontId="24" fillId="4" borderId="8" xfId="0" applyFont="1" applyFill="1" applyBorder="1" applyAlignment="1">
      <alignment horizontal="center" vertical="center" textRotation="90"/>
    </xf>
    <xf numFmtId="0" fontId="25" fillId="0" borderId="1" xfId="0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left" vertical="top" wrapText="1"/>
    </xf>
    <xf numFmtId="3" fontId="25" fillId="0" borderId="1" xfId="0" applyNumberFormat="1" applyFont="1" applyFill="1" applyBorder="1" applyAlignment="1">
      <alignment horizontal="left" vertical="top" wrapText="1"/>
    </xf>
    <xf numFmtId="3" fontId="25" fillId="0" borderId="3" xfId="0" applyNumberFormat="1" applyFont="1" applyFill="1" applyBorder="1" applyAlignment="1">
      <alignment horizontal="left" vertical="top" wrapText="1"/>
    </xf>
    <xf numFmtId="3" fontId="25" fillId="0" borderId="2" xfId="0" applyNumberFormat="1" applyFont="1" applyFill="1" applyBorder="1" applyAlignment="1">
      <alignment horizontal="left" vertical="top" wrapText="1"/>
    </xf>
    <xf numFmtId="187" fontId="25" fillId="0" borderId="1" xfId="1" applyNumberFormat="1" applyFont="1" applyFill="1" applyBorder="1" applyAlignment="1">
      <alignment horizontal="left" vertical="top" wrapText="1"/>
    </xf>
    <xf numFmtId="187" fontId="25" fillId="0" borderId="3" xfId="1" applyNumberFormat="1" applyFont="1" applyFill="1" applyBorder="1" applyAlignment="1">
      <alignment horizontal="left" vertical="top" wrapText="1"/>
    </xf>
    <xf numFmtId="187" fontId="25" fillId="0" borderId="2" xfId="1" applyNumberFormat="1" applyFont="1" applyFill="1" applyBorder="1" applyAlignment="1">
      <alignment horizontal="left" vertical="top" wrapText="1"/>
    </xf>
    <xf numFmtId="187" fontId="28" fillId="3" borderId="14" xfId="1" applyNumberFormat="1" applyFont="1" applyFill="1" applyBorder="1" applyAlignment="1">
      <alignment horizontal="center" vertical="center" wrapText="1"/>
    </xf>
    <xf numFmtId="187" fontId="28" fillId="3" borderId="15" xfId="1" applyNumberFormat="1" applyFont="1" applyFill="1" applyBorder="1" applyAlignment="1">
      <alignment horizontal="center" vertical="center" wrapText="1"/>
    </xf>
    <xf numFmtId="187" fontId="28" fillId="3" borderId="16" xfId="1" applyNumberFormat="1" applyFont="1" applyFill="1" applyBorder="1" applyAlignment="1">
      <alignment horizontal="center" vertical="center" wrapText="1"/>
    </xf>
    <xf numFmtId="49" fontId="24" fillId="0" borderId="1" xfId="1" applyNumberFormat="1" applyFont="1" applyFill="1" applyBorder="1" applyAlignment="1">
      <alignment horizontal="left" vertical="top" wrapText="1"/>
    </xf>
    <xf numFmtId="0" fontId="24" fillId="0" borderId="1" xfId="3" applyFont="1" applyFill="1" applyBorder="1" applyAlignment="1">
      <alignment horizontal="left" vertical="top" wrapText="1"/>
    </xf>
    <xf numFmtId="0" fontId="24" fillId="0" borderId="3" xfId="3" applyFont="1" applyFill="1" applyBorder="1" applyAlignment="1">
      <alignment horizontal="left" vertical="top" wrapText="1"/>
    </xf>
    <xf numFmtId="0" fontId="24" fillId="0" borderId="2" xfId="3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187" fontId="28" fillId="0" borderId="0" xfId="1" applyNumberFormat="1" applyFont="1" applyFill="1" applyAlignment="1">
      <alignment horizontal="center" vertical="center"/>
    </xf>
    <xf numFmtId="0" fontId="29" fillId="0" borderId="0" xfId="0" applyFont="1" applyAlignment="1">
      <alignment horizontal="left" vertical="center"/>
    </xf>
    <xf numFmtId="187" fontId="24" fillId="0" borderId="4" xfId="1" applyNumberFormat="1" applyFont="1" applyFill="1" applyBorder="1" applyAlignment="1">
      <alignment horizontal="center" vertical="center"/>
    </xf>
    <xf numFmtId="187" fontId="24" fillId="0" borderId="1" xfId="1" applyNumberFormat="1" applyFont="1" applyFill="1" applyBorder="1" applyAlignment="1">
      <alignment horizontal="center" vertical="center"/>
    </xf>
    <xf numFmtId="187" fontId="24" fillId="0" borderId="2" xfId="1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textRotation="90"/>
    </xf>
    <xf numFmtId="0" fontId="24" fillId="0" borderId="3" xfId="0" applyFont="1" applyFill="1" applyBorder="1" applyAlignment="1">
      <alignment horizontal="center" vertical="center" textRotation="90"/>
    </xf>
    <xf numFmtId="0" fontId="24" fillId="0" borderId="2" xfId="0" applyFont="1" applyFill="1" applyBorder="1" applyAlignment="1">
      <alignment horizontal="center" vertical="center" textRotation="90"/>
    </xf>
    <xf numFmtId="0" fontId="24" fillId="4" borderId="1" xfId="0" applyFont="1" applyFill="1" applyBorder="1" applyAlignment="1">
      <alignment horizontal="center" vertical="center" textRotation="90"/>
    </xf>
    <xf numFmtId="0" fontId="24" fillId="4" borderId="3" xfId="0" applyFont="1" applyFill="1" applyBorder="1" applyAlignment="1">
      <alignment horizontal="center" vertical="center" textRotation="90"/>
    </xf>
    <xf numFmtId="0" fontId="24" fillId="4" borderId="2" xfId="0" applyFont="1" applyFill="1" applyBorder="1" applyAlignment="1">
      <alignment horizontal="center" vertical="center" textRotation="90"/>
    </xf>
    <xf numFmtId="0" fontId="24" fillId="0" borderId="1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top" wrapText="1"/>
    </xf>
    <xf numFmtId="0" fontId="31" fillId="0" borderId="3" xfId="0" applyFont="1" applyFill="1" applyBorder="1" applyAlignment="1">
      <alignment horizontal="center" vertical="top" wrapText="1"/>
    </xf>
    <xf numFmtId="0" fontId="31" fillId="0" borderId="2" xfId="0" applyFont="1" applyFill="1" applyBorder="1" applyAlignment="1">
      <alignment horizontal="center" vertical="top" wrapText="1"/>
    </xf>
    <xf numFmtId="0" fontId="24" fillId="0" borderId="1" xfId="1" applyNumberFormat="1" applyFont="1" applyFill="1" applyBorder="1" applyAlignment="1">
      <alignment horizontal="left" vertical="top" wrapText="1"/>
    </xf>
    <xf numFmtId="0" fontId="24" fillId="0" borderId="3" xfId="1" applyNumberFormat="1" applyFont="1" applyFill="1" applyBorder="1" applyAlignment="1">
      <alignment horizontal="left" vertical="top" wrapText="1"/>
    </xf>
    <xf numFmtId="0" fontId="24" fillId="0" borderId="2" xfId="1" applyNumberFormat="1" applyFont="1" applyFill="1" applyBorder="1" applyAlignment="1">
      <alignment horizontal="left" vertical="top" wrapText="1"/>
    </xf>
    <xf numFmtId="0" fontId="35" fillId="0" borderId="1" xfId="0" applyFont="1" applyFill="1" applyBorder="1" applyAlignment="1">
      <alignment horizontal="left" vertical="top" wrapText="1"/>
    </xf>
    <xf numFmtId="0" fontId="35" fillId="0" borderId="3" xfId="0" applyFont="1" applyFill="1" applyBorder="1" applyAlignment="1">
      <alignment horizontal="left" vertical="top" wrapText="1"/>
    </xf>
    <xf numFmtId="0" fontId="35" fillId="0" borderId="2" xfId="0" applyFont="1" applyFill="1" applyBorder="1" applyAlignment="1">
      <alignment horizontal="left" vertical="top" wrapText="1"/>
    </xf>
    <xf numFmtId="0" fontId="32" fillId="4" borderId="1" xfId="0" applyFont="1" applyFill="1" applyBorder="1" applyAlignment="1">
      <alignment horizontal="center" vertical="center" textRotation="90"/>
    </xf>
    <xf numFmtId="0" fontId="32" fillId="4" borderId="3" xfId="0" applyFont="1" applyFill="1" applyBorder="1" applyAlignment="1">
      <alignment horizontal="center" vertical="center" textRotation="90"/>
    </xf>
    <xf numFmtId="0" fontId="32" fillId="4" borderId="2" xfId="0" applyFont="1" applyFill="1" applyBorder="1" applyAlignment="1">
      <alignment horizontal="center" vertical="center" textRotation="90"/>
    </xf>
    <xf numFmtId="0" fontId="24" fillId="0" borderId="3" xfId="0" applyFont="1" applyFill="1" applyBorder="1" applyAlignment="1">
      <alignment horizontal="left" vertical="top"/>
    </xf>
    <xf numFmtId="0" fontId="24" fillId="0" borderId="2" xfId="0" applyFont="1" applyFill="1" applyBorder="1" applyAlignment="1">
      <alignment horizontal="left" vertical="top"/>
    </xf>
    <xf numFmtId="187" fontId="24" fillId="4" borderId="1" xfId="1" applyNumberFormat="1" applyFont="1" applyFill="1" applyBorder="1" applyAlignment="1">
      <alignment horizontal="center" vertical="center" textRotation="90"/>
    </xf>
    <xf numFmtId="187" fontId="24" fillId="4" borderId="3" xfId="1" applyNumberFormat="1" applyFont="1" applyFill="1" applyBorder="1" applyAlignment="1">
      <alignment horizontal="center" vertical="center" textRotation="90"/>
    </xf>
    <xf numFmtId="187" fontId="24" fillId="4" borderId="2" xfId="1" applyNumberFormat="1" applyFont="1" applyFill="1" applyBorder="1" applyAlignment="1">
      <alignment horizontal="center" vertical="center" textRotation="90"/>
    </xf>
    <xf numFmtId="0" fontId="32" fillId="0" borderId="1" xfId="0" applyFont="1" applyFill="1" applyBorder="1" applyAlignment="1">
      <alignment horizontal="left" vertical="top" wrapText="1"/>
    </xf>
    <xf numFmtId="0" fontId="32" fillId="0" borderId="3" xfId="0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center" textRotation="90"/>
    </xf>
    <xf numFmtId="0" fontId="25" fillId="0" borderId="3" xfId="0" applyFont="1" applyFill="1" applyBorder="1" applyAlignment="1">
      <alignment horizontal="center" vertical="center" textRotation="90"/>
    </xf>
    <xf numFmtId="0" fontId="25" fillId="0" borderId="2" xfId="0" applyFont="1" applyFill="1" applyBorder="1" applyAlignment="1">
      <alignment horizontal="center" vertical="center" textRotation="90"/>
    </xf>
    <xf numFmtId="187" fontId="24" fillId="0" borderId="5" xfId="1" applyNumberFormat="1" applyFont="1" applyFill="1" applyBorder="1" applyAlignment="1">
      <alignment horizontal="left" vertical="top" wrapText="1"/>
    </xf>
    <xf numFmtId="49" fontId="25" fillId="0" borderId="1" xfId="1" applyNumberFormat="1" applyFont="1" applyFill="1" applyBorder="1" applyAlignment="1">
      <alignment horizontal="left" vertical="top" wrapText="1"/>
    </xf>
    <xf numFmtId="49" fontId="25" fillId="0" borderId="3" xfId="1" applyNumberFormat="1" applyFont="1" applyFill="1" applyBorder="1" applyAlignment="1">
      <alignment horizontal="left" vertical="top" wrapText="1"/>
    </xf>
    <xf numFmtId="49" fontId="25" fillId="0" borderId="2" xfId="1" applyNumberFormat="1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center" vertical="top" wrapText="1"/>
    </xf>
    <xf numFmtId="0" fontId="24" fillId="0" borderId="3" xfId="0" applyFont="1" applyFill="1" applyBorder="1" applyAlignment="1">
      <alignment horizontal="center" vertical="top" wrapText="1"/>
    </xf>
    <xf numFmtId="0" fontId="24" fillId="0" borderId="2" xfId="0" applyFont="1" applyFill="1" applyBorder="1" applyAlignment="1">
      <alignment horizontal="center" vertical="top" wrapText="1"/>
    </xf>
    <xf numFmtId="0" fontId="25" fillId="4" borderId="1" xfId="0" applyFont="1" applyFill="1" applyBorder="1" applyAlignment="1">
      <alignment horizontal="center" vertical="center" textRotation="90"/>
    </xf>
    <xf numFmtId="0" fontId="25" fillId="4" borderId="3" xfId="0" applyFont="1" applyFill="1" applyBorder="1" applyAlignment="1">
      <alignment horizontal="center" vertical="center" textRotation="90"/>
    </xf>
    <xf numFmtId="0" fontId="25" fillId="4" borderId="2" xfId="0" applyFont="1" applyFill="1" applyBorder="1" applyAlignment="1">
      <alignment horizontal="center" vertical="center" textRotation="90"/>
    </xf>
    <xf numFmtId="187" fontId="31" fillId="0" borderId="1" xfId="1" applyNumberFormat="1" applyFont="1" applyBorder="1" applyAlignment="1">
      <alignment horizontal="left" vertical="top" wrapText="1"/>
    </xf>
    <xf numFmtId="187" fontId="31" fillId="0" borderId="3" xfId="1" applyNumberFormat="1" applyFont="1" applyBorder="1" applyAlignment="1">
      <alignment horizontal="left" vertical="top" wrapText="1"/>
    </xf>
    <xf numFmtId="187" fontId="31" fillId="0" borderId="2" xfId="1" applyNumberFormat="1" applyFont="1" applyBorder="1" applyAlignment="1">
      <alignment horizontal="left" vertical="top" wrapText="1"/>
    </xf>
    <xf numFmtId="187" fontId="25" fillId="0" borderId="1" xfId="1" applyNumberFormat="1" applyFont="1" applyFill="1" applyBorder="1" applyAlignment="1">
      <alignment horizontal="center" vertical="center" textRotation="90"/>
    </xf>
    <xf numFmtId="187" fontId="25" fillId="0" borderId="3" xfId="1" applyNumberFormat="1" applyFont="1" applyFill="1" applyBorder="1" applyAlignment="1">
      <alignment horizontal="center" vertical="center" textRotation="90"/>
    </xf>
    <xf numFmtId="187" fontId="25" fillId="0" borderId="2" xfId="1" applyNumberFormat="1" applyFont="1" applyFill="1" applyBorder="1" applyAlignment="1">
      <alignment horizontal="center" vertical="center" textRotation="90"/>
    </xf>
    <xf numFmtId="0" fontId="25" fillId="0" borderId="1" xfId="0" applyFont="1" applyFill="1" applyBorder="1" applyAlignment="1">
      <alignment horizontal="center" textRotation="90"/>
    </xf>
    <xf numFmtId="0" fontId="25" fillId="0" borderId="3" xfId="0" applyFont="1" applyFill="1" applyBorder="1" applyAlignment="1">
      <alignment horizontal="center" textRotation="90"/>
    </xf>
    <xf numFmtId="0" fontId="25" fillId="0" borderId="2" xfId="0" applyFont="1" applyFill="1" applyBorder="1" applyAlignment="1">
      <alignment horizontal="center" textRotation="90"/>
    </xf>
    <xf numFmtId="49" fontId="25" fillId="0" borderId="1" xfId="1" applyNumberFormat="1" applyFont="1" applyFill="1" applyBorder="1" applyAlignment="1">
      <alignment horizontal="center" vertical="top" wrapText="1"/>
    </xf>
    <xf numFmtId="49" fontId="25" fillId="0" borderId="3" xfId="1" applyNumberFormat="1" applyFont="1" applyFill="1" applyBorder="1" applyAlignment="1">
      <alignment horizontal="center" vertical="top" wrapText="1"/>
    </xf>
    <xf numFmtId="49" fontId="25" fillId="0" borderId="2" xfId="1" applyNumberFormat="1" applyFont="1" applyFill="1" applyBorder="1" applyAlignment="1">
      <alignment horizontal="center" vertical="top" wrapText="1"/>
    </xf>
    <xf numFmtId="187" fontId="24" fillId="0" borderId="1" xfId="1" applyNumberFormat="1" applyFont="1" applyFill="1" applyBorder="1" applyAlignment="1">
      <alignment horizontal="center" vertical="center" textRotation="90"/>
    </xf>
    <xf numFmtId="187" fontId="24" fillId="0" borderId="3" xfId="1" applyNumberFormat="1" applyFont="1" applyFill="1" applyBorder="1" applyAlignment="1">
      <alignment horizontal="center" vertical="center" textRotation="90"/>
    </xf>
    <xf numFmtId="187" fontId="24" fillId="0" borderId="2" xfId="1" applyNumberFormat="1" applyFont="1" applyFill="1" applyBorder="1" applyAlignment="1">
      <alignment horizontal="center" vertical="center" textRotation="90"/>
    </xf>
    <xf numFmtId="0" fontId="25" fillId="0" borderId="1" xfId="1" applyNumberFormat="1" applyFont="1" applyFill="1" applyBorder="1" applyAlignment="1">
      <alignment horizontal="left" vertical="top" wrapText="1"/>
    </xf>
    <xf numFmtId="0" fontId="25" fillId="0" borderId="3" xfId="1" applyNumberFormat="1" applyFont="1" applyFill="1" applyBorder="1" applyAlignment="1">
      <alignment horizontal="left" vertical="top" wrapText="1"/>
    </xf>
    <xf numFmtId="0" fontId="25" fillId="0" borderId="2" xfId="1" applyNumberFormat="1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center" textRotation="90"/>
    </xf>
    <xf numFmtId="0" fontId="24" fillId="0" borderId="3" xfId="0" applyFont="1" applyFill="1" applyBorder="1" applyAlignment="1">
      <alignment horizontal="center" textRotation="90"/>
    </xf>
    <xf numFmtId="0" fontId="24" fillId="0" borderId="2" xfId="0" applyFont="1" applyFill="1" applyBorder="1" applyAlignment="1">
      <alignment horizontal="center" textRotation="90"/>
    </xf>
    <xf numFmtId="187" fontId="24" fillId="0" borderId="10" xfId="1" applyNumberFormat="1" applyFont="1" applyFill="1" applyBorder="1" applyAlignment="1">
      <alignment horizontal="left" vertical="top" wrapText="1"/>
    </xf>
    <xf numFmtId="187" fontId="24" fillId="0" borderId="7" xfId="1" applyNumberFormat="1" applyFont="1" applyFill="1" applyBorder="1" applyAlignment="1">
      <alignment horizontal="left" vertical="top" wrapText="1"/>
    </xf>
    <xf numFmtId="187" fontId="24" fillId="0" borderId="1" xfId="1" applyNumberFormat="1" applyFont="1" applyFill="1" applyBorder="1" applyAlignment="1">
      <alignment horizontal="left" wrapText="1"/>
    </xf>
    <xf numFmtId="187" fontId="24" fillId="0" borderId="3" xfId="1" applyNumberFormat="1" applyFont="1" applyFill="1" applyBorder="1" applyAlignment="1">
      <alignment horizontal="left" wrapText="1"/>
    </xf>
    <xf numFmtId="187" fontId="24" fillId="0" borderId="2" xfId="1" applyNumberFormat="1" applyFont="1" applyFill="1" applyBorder="1" applyAlignment="1">
      <alignment horizontal="left" wrapText="1"/>
    </xf>
    <xf numFmtId="187" fontId="10" fillId="0" borderId="0" xfId="1" applyNumberFormat="1" applyFont="1" applyFill="1" applyAlignment="1">
      <alignment horizontal="center" vertical="center"/>
    </xf>
    <xf numFmtId="187" fontId="10" fillId="3" borderId="14" xfId="1" applyNumberFormat="1" applyFont="1" applyFill="1" applyBorder="1" applyAlignment="1">
      <alignment horizontal="center" vertical="center" wrapText="1"/>
    </xf>
    <xf numFmtId="187" fontId="10" fillId="3" borderId="15" xfId="1" applyNumberFormat="1" applyFont="1" applyFill="1" applyBorder="1" applyAlignment="1">
      <alignment horizontal="center" vertical="center" wrapText="1"/>
    </xf>
    <xf numFmtId="187" fontId="10" fillId="3" borderId="16" xfId="1" applyNumberFormat="1" applyFont="1" applyFill="1" applyBorder="1" applyAlignment="1">
      <alignment horizontal="center" vertical="center" wrapText="1"/>
    </xf>
    <xf numFmtId="187" fontId="9" fillId="0" borderId="4" xfId="1" applyNumberFormat="1" applyFont="1" applyFill="1" applyBorder="1" applyAlignment="1">
      <alignment horizontal="center" vertical="center"/>
    </xf>
    <xf numFmtId="187" fontId="9" fillId="0" borderId="1" xfId="1" applyNumberFormat="1" applyFont="1" applyFill="1" applyBorder="1" applyAlignment="1">
      <alignment horizontal="center" vertical="center"/>
    </xf>
    <xf numFmtId="187" fontId="9" fillId="0" borderId="2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3" fontId="9" fillId="0" borderId="1" xfId="0" applyNumberFormat="1" applyFont="1" applyFill="1" applyBorder="1" applyAlignment="1">
      <alignment horizontal="left" vertical="top" wrapText="1"/>
    </xf>
    <xf numFmtId="3" fontId="9" fillId="0" borderId="3" xfId="0" applyNumberFormat="1" applyFont="1" applyFill="1" applyBorder="1" applyAlignment="1">
      <alignment horizontal="left" vertical="top" wrapText="1"/>
    </xf>
    <xf numFmtId="3" fontId="9" fillId="0" borderId="2" xfId="0" applyNumberFormat="1" applyFont="1" applyFill="1" applyBorder="1" applyAlignment="1">
      <alignment horizontal="left" vertical="top" wrapText="1"/>
    </xf>
    <xf numFmtId="187" fontId="9" fillId="0" borderId="1" xfId="1" applyNumberFormat="1" applyFont="1" applyFill="1" applyBorder="1" applyAlignment="1">
      <alignment horizontal="left" vertical="top" wrapText="1"/>
    </xf>
    <xf numFmtId="187" fontId="9" fillId="0" borderId="3" xfId="1" applyNumberFormat="1" applyFont="1" applyFill="1" applyBorder="1" applyAlignment="1">
      <alignment horizontal="left" vertical="top" wrapText="1"/>
    </xf>
    <xf numFmtId="187" fontId="9" fillId="0" borderId="2" xfId="1" applyNumberFormat="1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49" fontId="9" fillId="0" borderId="1" xfId="1" applyNumberFormat="1" applyFont="1" applyFill="1" applyBorder="1" applyAlignment="1">
      <alignment horizontal="left" vertical="top" wrapText="1"/>
    </xf>
    <xf numFmtId="49" fontId="9" fillId="0" borderId="3" xfId="1" applyNumberFormat="1" applyFont="1" applyFill="1" applyBorder="1" applyAlignment="1">
      <alignment horizontal="left" vertical="top" wrapText="1"/>
    </xf>
    <xf numFmtId="49" fontId="9" fillId="0" borderId="2" xfId="1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187" fontId="19" fillId="0" borderId="1" xfId="1" applyNumberFormat="1" applyFont="1" applyFill="1" applyBorder="1" applyAlignment="1">
      <alignment horizontal="left" vertical="top" wrapText="1"/>
    </xf>
    <xf numFmtId="187" fontId="19" fillId="0" borderId="3" xfId="1" applyNumberFormat="1" applyFont="1" applyFill="1" applyBorder="1" applyAlignment="1">
      <alignment horizontal="left" vertical="top" wrapText="1"/>
    </xf>
    <xf numFmtId="187" fontId="19" fillId="0" borderId="2" xfId="1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left" vertical="top" wrapText="1"/>
    </xf>
    <xf numFmtId="0" fontId="27" fillId="0" borderId="3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horizontal="left" vertical="top" wrapText="1"/>
    </xf>
    <xf numFmtId="187" fontId="12" fillId="0" borderId="1" xfId="1" applyNumberFormat="1" applyFont="1" applyFill="1" applyBorder="1" applyAlignment="1">
      <alignment horizontal="left" vertical="top" wrapText="1"/>
    </xf>
    <xf numFmtId="187" fontId="12" fillId="0" borderId="3" xfId="1" applyNumberFormat="1" applyFont="1" applyFill="1" applyBorder="1" applyAlignment="1">
      <alignment horizontal="left" vertical="top" wrapText="1"/>
    </xf>
    <xf numFmtId="187" fontId="12" fillId="0" borderId="2" xfId="1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187" fontId="9" fillId="0" borderId="10" xfId="1" applyNumberFormat="1" applyFont="1" applyFill="1" applyBorder="1" applyAlignment="1">
      <alignment horizontal="left" vertical="top" wrapText="1"/>
    </xf>
    <xf numFmtId="187" fontId="9" fillId="0" borderId="5" xfId="1" applyNumberFormat="1" applyFont="1" applyFill="1" applyBorder="1" applyAlignment="1">
      <alignment horizontal="left" vertical="top" wrapText="1"/>
    </xf>
    <xf numFmtId="187" fontId="9" fillId="0" borderId="7" xfId="1" applyNumberFormat="1" applyFont="1" applyFill="1" applyBorder="1" applyAlignment="1">
      <alignment horizontal="left" vertical="top" wrapText="1"/>
    </xf>
    <xf numFmtId="49" fontId="12" fillId="0" borderId="1" xfId="1" applyNumberFormat="1" applyFont="1" applyFill="1" applyBorder="1" applyAlignment="1">
      <alignment horizontal="left" vertical="top" wrapText="1"/>
    </xf>
    <xf numFmtId="49" fontId="12" fillId="0" borderId="3" xfId="1" applyNumberFormat="1" applyFont="1" applyFill="1" applyBorder="1" applyAlignment="1">
      <alignment horizontal="left" vertical="top" wrapText="1"/>
    </xf>
    <xf numFmtId="49" fontId="12" fillId="0" borderId="2" xfId="1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left" vertical="top" wrapText="1"/>
    </xf>
    <xf numFmtId="3" fontId="9" fillId="0" borderId="3" xfId="0" applyNumberFormat="1" applyFont="1" applyBorder="1" applyAlignment="1">
      <alignment horizontal="left" vertical="top" wrapText="1"/>
    </xf>
    <xf numFmtId="3" fontId="9" fillId="0" borderId="2" xfId="0" applyNumberFormat="1" applyFont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left" vertical="top" wrapText="1"/>
    </xf>
    <xf numFmtId="3" fontId="13" fillId="0" borderId="3" xfId="0" applyNumberFormat="1" applyFont="1" applyFill="1" applyBorder="1" applyAlignment="1">
      <alignment horizontal="left" vertical="top" wrapText="1"/>
    </xf>
    <xf numFmtId="3" fontId="13" fillId="0" borderId="2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3" fontId="9" fillId="0" borderId="1" xfId="0" applyNumberFormat="1" applyFont="1" applyFill="1" applyBorder="1" applyAlignment="1">
      <alignment vertical="top" wrapText="1"/>
    </xf>
    <xf numFmtId="3" fontId="9" fillId="0" borderId="3" xfId="0" applyNumberFormat="1" applyFont="1" applyFill="1" applyBorder="1" applyAlignment="1">
      <alignment vertical="top" wrapText="1"/>
    </xf>
    <xf numFmtId="3" fontId="9" fillId="0" borderId="2" xfId="0" applyNumberFormat="1" applyFont="1" applyFill="1" applyBorder="1" applyAlignment="1">
      <alignment vertical="top" wrapText="1"/>
    </xf>
    <xf numFmtId="49" fontId="9" fillId="0" borderId="1" xfId="1" applyNumberFormat="1" applyFont="1" applyFill="1" applyBorder="1" applyAlignment="1">
      <alignment horizontal="left" vertical="top"/>
    </xf>
    <xf numFmtId="49" fontId="9" fillId="0" borderId="3" xfId="1" applyNumberFormat="1" applyFont="1" applyFill="1" applyBorder="1" applyAlignment="1">
      <alignment horizontal="left" vertical="top"/>
    </xf>
    <xf numFmtId="49" fontId="9" fillId="0" borderId="2" xfId="1" applyNumberFormat="1" applyFont="1" applyFill="1" applyBorder="1" applyAlignment="1">
      <alignment horizontal="left" vertical="top"/>
    </xf>
    <xf numFmtId="3" fontId="12" fillId="0" borderId="1" xfId="0" applyNumberFormat="1" applyFont="1" applyFill="1" applyBorder="1" applyAlignment="1">
      <alignment horizontal="left" vertical="top" wrapText="1"/>
    </xf>
    <xf numFmtId="3" fontId="12" fillId="0" borderId="3" xfId="0" applyNumberFormat="1" applyFont="1" applyFill="1" applyBorder="1" applyAlignment="1">
      <alignment horizontal="left" vertical="top" wrapText="1"/>
    </xf>
    <xf numFmtId="3" fontId="12" fillId="0" borderId="2" xfId="0" applyNumberFormat="1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3" fontId="12" fillId="0" borderId="1" xfId="0" applyNumberFormat="1" applyFont="1" applyBorder="1" applyAlignment="1">
      <alignment horizontal="left" vertical="top" wrapText="1"/>
    </xf>
    <xf numFmtId="3" fontId="12" fillId="0" borderId="3" xfId="0" applyNumberFormat="1" applyFont="1" applyBorder="1" applyAlignment="1">
      <alignment horizontal="left" vertical="top" wrapText="1"/>
    </xf>
    <xf numFmtId="3" fontId="12" fillId="0" borderId="2" xfId="0" applyNumberFormat="1" applyFont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9" fillId="0" borderId="1" xfId="5" applyFont="1" applyBorder="1" applyAlignment="1">
      <alignment horizontal="left" vertical="top" wrapText="1"/>
    </xf>
    <xf numFmtId="0" fontId="19" fillId="0" borderId="3" xfId="5" applyFont="1" applyBorder="1" applyAlignment="1">
      <alignment horizontal="left" vertical="top" wrapText="1"/>
    </xf>
    <xf numFmtId="0" fontId="19" fillId="0" borderId="2" xfId="5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0" fontId="12" fillId="0" borderId="2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187" fontId="9" fillId="0" borderId="3" xfId="1" applyNumberFormat="1" applyFont="1" applyFill="1" applyBorder="1" applyAlignment="1">
      <alignment horizontal="center" vertical="center"/>
    </xf>
    <xf numFmtId="187" fontId="9" fillId="0" borderId="1" xfId="1" applyNumberFormat="1" applyFont="1" applyFill="1" applyBorder="1" applyAlignment="1">
      <alignment horizontal="center" vertical="center" wrapText="1"/>
    </xf>
    <xf numFmtId="187" fontId="9" fillId="0" borderId="3" xfId="1" applyNumberFormat="1" applyFont="1" applyFill="1" applyBorder="1" applyAlignment="1">
      <alignment horizontal="center" vertical="center" wrapText="1"/>
    </xf>
    <xf numFmtId="187" fontId="9" fillId="0" borderId="2" xfId="1" applyNumberFormat="1" applyFont="1" applyFill="1" applyBorder="1" applyAlignment="1">
      <alignment horizontal="center" vertical="center" wrapText="1"/>
    </xf>
    <xf numFmtId="187" fontId="9" fillId="0" borderId="6" xfId="1" applyNumberFormat="1" applyFont="1" applyFill="1" applyBorder="1" applyAlignment="1">
      <alignment horizontal="left" vertical="top" wrapText="1"/>
    </xf>
    <xf numFmtId="187" fontId="9" fillId="0" borderId="8" xfId="1" applyNumberFormat="1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18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top" wrapText="1"/>
    </xf>
    <xf numFmtId="0" fontId="9" fillId="0" borderId="3" xfId="3" applyFont="1" applyFill="1" applyBorder="1" applyAlignment="1">
      <alignment horizontal="left" vertical="top" wrapText="1"/>
    </xf>
    <xf numFmtId="0" fontId="9" fillId="0" borderId="2" xfId="3" applyFont="1" applyFill="1" applyBorder="1" applyAlignment="1">
      <alignment horizontal="left" vertical="top" wrapText="1"/>
    </xf>
    <xf numFmtId="0" fontId="19" fillId="0" borderId="1" xfId="3" applyFont="1" applyBorder="1" applyAlignment="1">
      <alignment horizontal="left" vertical="top" wrapText="1"/>
    </xf>
    <xf numFmtId="0" fontId="19" fillId="0" borderId="3" xfId="3" applyFont="1" applyBorder="1" applyAlignment="1">
      <alignment horizontal="left" vertical="top" wrapText="1"/>
    </xf>
    <xf numFmtId="0" fontId="19" fillId="0" borderId="2" xfId="3" applyFont="1" applyBorder="1" applyAlignment="1">
      <alignment horizontal="left" vertical="top" wrapText="1"/>
    </xf>
    <xf numFmtId="0" fontId="12" fillId="0" borderId="1" xfId="3" applyFont="1" applyBorder="1" applyAlignment="1">
      <alignment horizontal="left" vertical="top" wrapText="1"/>
    </xf>
    <xf numFmtId="0" fontId="12" fillId="0" borderId="3" xfId="3" applyFont="1" applyBorder="1" applyAlignment="1">
      <alignment horizontal="left" vertical="top" wrapText="1"/>
    </xf>
    <xf numFmtId="0" fontId="12" fillId="0" borderId="2" xfId="3" applyFont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0" fontId="9" fillId="0" borderId="1" xfId="3" applyFont="1" applyFill="1" applyBorder="1" applyAlignment="1">
      <alignment vertical="top" wrapText="1"/>
    </xf>
    <xf numFmtId="0" fontId="9" fillId="0" borderId="3" xfId="3" applyFont="1" applyFill="1" applyBorder="1" applyAlignment="1">
      <alignment vertical="top" wrapText="1"/>
    </xf>
    <xf numFmtId="0" fontId="9" fillId="0" borderId="2" xfId="3" applyFont="1" applyFill="1" applyBorder="1" applyAlignment="1">
      <alignment vertical="top" wrapText="1"/>
    </xf>
    <xf numFmtId="0" fontId="20" fillId="0" borderId="0" xfId="3" applyFont="1" applyAlignment="1">
      <alignment horizontal="center"/>
    </xf>
    <xf numFmtId="0" fontId="20" fillId="0" borderId="0" xfId="3" applyFont="1" applyBorder="1" applyAlignment="1">
      <alignment horizontal="left" vertical="top"/>
    </xf>
    <xf numFmtId="0" fontId="20" fillId="0" borderId="0" xfId="3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</cellXfs>
  <cellStyles count="7">
    <cellStyle name="Comma" xfId="1" builtinId="3"/>
    <cellStyle name="Comma 3 2" xfId="6"/>
    <cellStyle name="Normal" xfId="0" builtinId="0"/>
    <cellStyle name="Normal 2" xfId="3"/>
    <cellStyle name="Normal 4" xfId="4"/>
    <cellStyle name="Normal 4 2" xfId="5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1019175</xdr:colOff>
      <xdr:row>2</xdr:row>
      <xdr:rowOff>0</xdr:rowOff>
    </xdr:from>
    <xdr:to>
      <xdr:col>2</xdr:col>
      <xdr:colOff>1361</xdr:colOff>
      <xdr:row>2</xdr:row>
      <xdr:rowOff>238125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5524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25" name="Text Box 39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26" name="Text Box 39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27" name="Text Box 67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28" name="Text Box 67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2</xdr:row>
      <xdr:rowOff>0</xdr:rowOff>
    </xdr:from>
    <xdr:to>
      <xdr:col>2</xdr:col>
      <xdr:colOff>1361</xdr:colOff>
      <xdr:row>2</xdr:row>
      <xdr:rowOff>238125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1219200" y="5524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31" name="Text Box 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33" name="Text Box 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35" name="Text Box 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36" name="Text Box 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37" name="Text Box 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38" name="Text Box 1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39" name="Text Box 1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40" name="Text Box 1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44" name="Text Box 1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45" name="Text Box 1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46" name="Text Box 1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47" name="Text Box 1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48" name="Text Box 2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50" name="Text Box 2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51" name="Text Box 2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52" name="Text Box 2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53" name="Text Box 2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54" name="Text Box 2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55" name="Text Box 2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56" name="Text Box 2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57" name="Text Box 2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58" name="Text Box 3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59" name="Text Box 3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60" name="Text Box 3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61" name="Text Box 3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62" name="Text Box 3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63" name="Text Box 3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64" name="Text Box 3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65" name="Text Box 3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66" name="Text Box 3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67" name="Text Box 3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68" name="Text Box 4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69" name="Text Box 4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70" name="Text Box 4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71" name="Text Box 4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72" name="Text Box 4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73" name="Text Box 4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74" name="Text Box 4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75" name="Text Box 4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76" name="Text Box 4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77" name="Text Box 4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78" name="Text Box 5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79" name="Text Box 5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80" name="Text Box 5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81" name="Text Box 5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82" name="Text Box 5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83" name="Text Box 5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84" name="Text Box 5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85" name="Text Box 5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86" name="Text Box 5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87" name="Text Box 5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88" name="Text Box 6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89" name="Text Box 6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90" name="Text Box 6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91" name="Text Box 6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92" name="Text Box 6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93" name="Text Box 6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94" name="Text Box 6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95" name="Text Box 6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96" name="Text Box 6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97" name="Text Box 6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98" name="Text Box 7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99" name="Text Box 7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00" name="Text Box 7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01" name="Text Box 7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02" name="Text Box 7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03" name="Text Box 7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04" name="Text Box 7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05" name="Text Box 7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06" name="Text Box 7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07" name="Text Box 7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08" name="Text Box 8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09" name="Text Box 8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10" name="Text Box 8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11" name="Text Box 8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12" name="Text Box 8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13" name="Text Box 8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14" name="Text Box 8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15" name="Text Box 8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16" name="Text Box 8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17" name="Text Box 8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18" name="Text Box 9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19" name="Text Box 9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20" name="Text Box 9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21" name="Text Box 9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22" name="Text Box 9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23" name="Text Box 9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24" name="Text Box 9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25" name="Text Box 9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26" name="Text Box 9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27" name="Text Box 9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28" name="Text Box 10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29" name="Text Box 10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30" name="Text Box 10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31" name="Text Box 10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32" name="Text Box 10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33" name="Text Box 10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34" name="Text Box 10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35" name="Text Box 10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36" name="Text Box 10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37" name="Text Box 10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38" name="Text Box 11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39" name="Text Box 11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40" name="Text Box 11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41" name="Text Box 11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42" name="Text Box 11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43" name="Text Box 11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44" name="Text Box 11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45" name="Text Box 11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46" name="Text Box 11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47" name="Text Box 11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48" name="Text Box 12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49" name="Text Box 12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50" name="Text Box 12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51" name="Text Box 12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52" name="Text Box 39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53" name="Text Box 39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54" name="Text Box 67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55" name="Text Box 67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14</xdr:row>
      <xdr:rowOff>0</xdr:rowOff>
    </xdr:from>
    <xdr:to>
      <xdr:col>2</xdr:col>
      <xdr:colOff>1361</xdr:colOff>
      <xdr:row>14</xdr:row>
      <xdr:rowOff>238125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1219200" y="38671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8" name="Text Box 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9" name="Text Box 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0" name="Text Box 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1" name="Text Box 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2" name="Text Box 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3" name="Text Box 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4" name="Text Box 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5" name="Text Box 1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6" name="Text Box 1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7" name="Text Box 1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8" name="Text Box 1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9" name="Text Box 1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0" name="Text Box 1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1" name="Text Box 1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2" name="Text Box 1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3" name="Text Box 1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4" name="Text Box 1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5" name="Text Box 2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6" name="Text Box 2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7" name="Text Box 2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8" name="Text Box 2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9" name="Text Box 2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80" name="Text Box 2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81" name="Text Box 2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82" name="Text Box 2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83" name="Text Box 2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84" name="Text Box 2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85" name="Text Box 3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86" name="Text Box 3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87" name="Text Box 3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88" name="Text Box 3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89" name="Text Box 3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90" name="Text Box 3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91" name="Text Box 3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92" name="Text Box 3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93" name="Text Box 3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94" name="Text Box 3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95" name="Text Box 4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96" name="Text Box 4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97" name="Text Box 4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98" name="Text Box 4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99" name="Text Box 4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00" name="Text Box 4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01" name="Text Box 4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02" name="Text Box 4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03" name="Text Box 4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04" name="Text Box 4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05" name="Text Box 5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06" name="Text Box 5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07" name="Text Box 5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08" name="Text Box 5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09" name="Text Box 5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10" name="Text Box 5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11" name="Text Box 5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12" name="Text Box 5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13" name="Text Box 5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14" name="Text Box 5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15" name="Text Box 6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16" name="Text Box 6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17" name="Text Box 6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18" name="Text Box 6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19" name="Text Box 6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20" name="Text Box 6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21" name="Text Box 6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22" name="Text Box 6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23" name="Text Box 6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24" name="Text Box 6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25" name="Text Box 7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26" name="Text Box 7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27" name="Text Box 7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28" name="Text Box 7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29" name="Text Box 7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30" name="Text Box 7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31" name="Text Box 7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32" name="Text Box 7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33" name="Text Box 7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34" name="Text Box 7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35" name="Text Box 8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36" name="Text Box 8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37" name="Text Box 8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38" name="Text Box 8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39" name="Text Box 8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40" name="Text Box 8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41" name="Text Box 8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42" name="Text Box 8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43" name="Text Box 8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44" name="Text Box 8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45" name="Text Box 9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46" name="Text Box 9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47" name="Text Box 9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48" name="Text Box 9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49" name="Text Box 9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0" name="Text Box 9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1" name="Text Box 9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2" name="Text Box 9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3" name="Text Box 9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4" name="Text Box 9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5" name="Text Box 10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6" name="Text Box 10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7" name="Text Box 10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8" name="Text Box 10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9" name="Text Box 10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0" name="Text Box 10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1" name="Text Box 10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2" name="Text Box 10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3" name="Text Box 10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4" name="Text Box 10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5" name="Text Box 11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6" name="Text Box 11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7" name="Text Box 11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8" name="Text Box 11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9" name="Text Box 11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0" name="Text Box 11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1" name="Text Box 11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2" name="Text Box 11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3" name="Text Box 11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4" name="Text Box 11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5" name="Text Box 12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6" name="Text Box 12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7" name="Text Box 12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8" name="Text Box 12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9" name="Text Box 39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0" name="Text Box 39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1" name="Text Box 67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2" name="Text Box 67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14</xdr:row>
      <xdr:rowOff>0</xdr:rowOff>
    </xdr:from>
    <xdr:to>
      <xdr:col>2</xdr:col>
      <xdr:colOff>1361</xdr:colOff>
      <xdr:row>14</xdr:row>
      <xdr:rowOff>238125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1219200" y="38671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5" name="Text Box 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6" name="Text Box 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7" name="Text Box 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8" name="Text Box 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9" name="Text Box 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90" name="Text Box 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91" name="Text Box 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92" name="Text Box 1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93" name="Text Box 1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94" name="Text Box 1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95" name="Text Box 1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96" name="Text Box 1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97" name="Text Box 1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98" name="Text Box 1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99" name="Text Box 1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00" name="Text Box 1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01" name="Text Box 1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02" name="Text Box 2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03" name="Text Box 2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04" name="Text Box 2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05" name="Text Box 2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06" name="Text Box 2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07" name="Text Box 2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08" name="Text Box 2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09" name="Text Box 2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10" name="Text Box 2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11" name="Text Box 2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12" name="Text Box 3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13" name="Text Box 3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14" name="Text Box 3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15" name="Text Box 3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16" name="Text Box 3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17" name="Text Box 3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18" name="Text Box 3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19" name="Text Box 3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20" name="Text Box 3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21" name="Text Box 3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22" name="Text Box 4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23" name="Text Box 4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24" name="Text Box 4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25" name="Text Box 4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26" name="Text Box 4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27" name="Text Box 4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28" name="Text Box 4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29" name="Text Box 4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30" name="Text Box 4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31" name="Text Box 4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32" name="Text Box 5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33" name="Text Box 5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34" name="Text Box 5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35" name="Text Box 5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36" name="Text Box 5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37" name="Text Box 5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38" name="Text Box 5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39" name="Text Box 5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40" name="Text Box 5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41" name="Text Box 5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42" name="Text Box 6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43" name="Text Box 6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44" name="Text Box 6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45" name="Text Box 6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46" name="Text Box 6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47" name="Text Box 6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48" name="Text Box 6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49" name="Text Box 6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50" name="Text Box 6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51" name="Text Box 6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52" name="Text Box 7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53" name="Text Box 7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54" name="Text Box 7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55" name="Text Box 7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56" name="Text Box 7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57" name="Text Box 7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58" name="Text Box 7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59" name="Text Box 7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60" name="Text Box 7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61" name="Text Box 7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62" name="Text Box 8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63" name="Text Box 8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64" name="Text Box 8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65" name="Text Box 8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66" name="Text Box 8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67" name="Text Box 8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68" name="Text Box 8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69" name="Text Box 8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70" name="Text Box 8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71" name="Text Box 8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72" name="Text Box 9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73" name="Text Box 9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74" name="Text Box 9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75" name="Text Box 9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76" name="Text Box 9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77" name="Text Box 9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78" name="Text Box 9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79" name="Text Box 9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80" name="Text Box 9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81" name="Text Box 9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82" name="Text Box 10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83" name="Text Box 10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84" name="Text Box 10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85" name="Text Box 10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86" name="Text Box 10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87" name="Text Box 10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88" name="Text Box 10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89" name="Text Box 10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90" name="Text Box 10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91" name="Text Box 10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92" name="Text Box 11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93" name="Text Box 11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94" name="Text Box 11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95" name="Text Box 11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96" name="Text Box 11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97" name="Text Box 11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98" name="Text Box 11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99" name="Text Box 11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500" name="Text Box 11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501" name="Text Box 11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502" name="Text Box 12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503" name="Text Box 12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504" name="Text Box 12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505" name="Text Box 12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506" name="Text Box 39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507" name="Text Box 39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508" name="Text Box 67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509" name="Text Box 67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20</xdr:row>
      <xdr:rowOff>0</xdr:rowOff>
    </xdr:from>
    <xdr:to>
      <xdr:col>2</xdr:col>
      <xdr:colOff>1361</xdr:colOff>
      <xdr:row>20</xdr:row>
      <xdr:rowOff>238125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1219200" y="552450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12" name="Text Box 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13" name="Text Box 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14" name="Text Box 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15" name="Text Box 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16" name="Text Box 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17" name="Text Box 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18" name="Text Box 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19" name="Text Box 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20" name="Text Box 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21" name="Text Box 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22" name="Text Box 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23" name="Text Box 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24" name="Text Box 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25" name="Text Box 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26" name="Text Box 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27" name="Text Box 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28" name="Text Box 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29" name="Text Box 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30" name="Text Box 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31" name="Text Box 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32" name="Text Box 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33" name="Text Box 2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34" name="Text Box 2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35" name="Text Box 2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36" name="Text Box 2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37" name="Text Box 2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38" name="Text Box 2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39" name="Text Box 3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40" name="Text Box 3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41" name="Text Box 3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42" name="Text Box 3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43" name="Text Box 3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44" name="Text Box 3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45" name="Text Box 3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46" name="Text Box 3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47" name="Text Box 3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48" name="Text Box 3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49" name="Text Box 4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50" name="Text Box 4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51" name="Text Box 4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52" name="Text Box 4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53" name="Text Box 4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54" name="Text Box 4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55" name="Text Box 4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56" name="Text Box 4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57" name="Text Box 4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58" name="Text Box 4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59" name="Text Box 5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60" name="Text Box 5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61" name="Text Box 5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62" name="Text Box 5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63" name="Text Box 5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64" name="Text Box 5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65" name="Text Box 5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66" name="Text Box 5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67" name="Text Box 5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68" name="Text Box 5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69" name="Text Box 6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70" name="Text Box 6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71" name="Text Box 6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72" name="Text Box 6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73" name="Text Box 6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74" name="Text Box 6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75" name="Text Box 6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76" name="Text Box 6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77" name="Text Box 6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78" name="Text Box 6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79" name="Text Box 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80" name="Text Box 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81" name="Text Box 7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82" name="Text Box 7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83" name="Text Box 7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84" name="Text Box 7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85" name="Text Box 7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86" name="Text Box 7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87" name="Text Box 7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88" name="Text Box 7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89" name="Text Box 8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90" name="Text Box 8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91" name="Text Box 8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92" name="Text Box 8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93" name="Text Box 8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94" name="Text Box 8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95" name="Text Box 8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96" name="Text Box 8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97" name="Text Box 8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98" name="Text Box 8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99" name="Text Box 9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00" name="Text Box 9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01" name="Text Box 9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02" name="Text Box 9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03" name="Text Box 9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04" name="Text Box 9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05" name="Text Box 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06" name="Text Box 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07" name="Text Box 9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08" name="Text Box 9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09" name="Text Box 10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10" name="Text Box 10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11" name="Text Box 10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12" name="Text Box 10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13" name="Text Box 10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14" name="Text Box 10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15" name="Text Box 10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16" name="Text Box 10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17" name="Text Box 10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18" name="Text Box 10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19" name="Text Box 1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20" name="Text Box 1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21" name="Text Box 1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22" name="Text Box 1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23" name="Text Box 1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24" name="Text Box 1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25" name="Text Box 1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26" name="Text Box 1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27" name="Text Box 1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28" name="Text Box 1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29" name="Text Box 1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30" name="Text Box 1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31" name="Text Box 1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32" name="Text Box 1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33" name="Text Box 3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34" name="Text Box 3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35" name="Text Box 6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36" name="Text Box 6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20</xdr:row>
      <xdr:rowOff>0</xdr:rowOff>
    </xdr:from>
    <xdr:to>
      <xdr:col>2</xdr:col>
      <xdr:colOff>1361</xdr:colOff>
      <xdr:row>20</xdr:row>
      <xdr:rowOff>238125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1219200" y="552450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39" name="Text Box 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40" name="Text Box 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41" name="Text Box 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42" name="Text Box 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43" name="Text Box 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44" name="Text Box 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45" name="Text Box 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46" name="Text Box 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47" name="Text Box 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48" name="Text Box 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49" name="Text Box 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50" name="Text Box 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51" name="Text Box 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52" name="Text Box 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53" name="Text Box 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54" name="Text Box 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55" name="Text Box 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56" name="Text Box 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57" name="Text Box 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58" name="Text Box 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59" name="Text Box 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60" name="Text Box 2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61" name="Text Box 2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62" name="Text Box 2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63" name="Text Box 2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64" name="Text Box 2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65" name="Text Box 2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66" name="Text Box 3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67" name="Text Box 3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68" name="Text Box 3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69" name="Text Box 3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70" name="Text Box 3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71" name="Text Box 3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72" name="Text Box 3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73" name="Text Box 3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74" name="Text Box 3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75" name="Text Box 3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76" name="Text Box 4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77" name="Text Box 4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78" name="Text Box 4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79" name="Text Box 4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80" name="Text Box 4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81" name="Text Box 4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82" name="Text Box 4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83" name="Text Box 4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84" name="Text Box 4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85" name="Text Box 4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86" name="Text Box 5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87" name="Text Box 5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88" name="Text Box 5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89" name="Text Box 5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90" name="Text Box 5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91" name="Text Box 5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92" name="Text Box 5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93" name="Text Box 5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94" name="Text Box 5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95" name="Text Box 5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96" name="Text Box 6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97" name="Text Box 6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98" name="Text Box 6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99" name="Text Box 6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00" name="Text Box 6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01" name="Text Box 6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02" name="Text Box 6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03" name="Text Box 6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04" name="Text Box 6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05" name="Text Box 6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06" name="Text Box 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07" name="Text Box 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08" name="Text Box 7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09" name="Text Box 7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10" name="Text Box 7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11" name="Text Box 7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12" name="Text Box 7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13" name="Text Box 7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14" name="Text Box 7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15" name="Text Box 7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16" name="Text Box 8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17" name="Text Box 8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18" name="Text Box 8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19" name="Text Box 8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20" name="Text Box 8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21" name="Text Box 8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22" name="Text Box 8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23" name="Text Box 8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24" name="Text Box 8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25" name="Text Box 8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26" name="Text Box 9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27" name="Text Box 9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28" name="Text Box 9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29" name="Text Box 9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30" name="Text Box 9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31" name="Text Box 9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32" name="Text Box 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33" name="Text Box 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34" name="Text Box 9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35" name="Text Box 9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36" name="Text Box 10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37" name="Text Box 10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38" name="Text Box 10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39" name="Text Box 10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40" name="Text Box 10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41" name="Text Box 10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42" name="Text Box 10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43" name="Text Box 10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44" name="Text Box 10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45" name="Text Box 10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46" name="Text Box 1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47" name="Text Box 1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48" name="Text Box 1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49" name="Text Box 1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50" name="Text Box 1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51" name="Text Box 1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52" name="Text Box 1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53" name="Text Box 1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54" name="Text Box 1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55" name="Text Box 1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56" name="Text Box 1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57" name="Text Box 1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58" name="Text Box 1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59" name="Text Box 1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60" name="Text Box 3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61" name="Text Box 3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62" name="Text Box 6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63" name="Text Box 6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27</xdr:row>
      <xdr:rowOff>0</xdr:rowOff>
    </xdr:from>
    <xdr:to>
      <xdr:col>2</xdr:col>
      <xdr:colOff>1361</xdr:colOff>
      <xdr:row>27</xdr:row>
      <xdr:rowOff>238125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1219200" y="7458075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65" name="Text Box 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66" name="Text Box 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67" name="Text Box 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68" name="Text Box 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69" name="Text Box 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70" name="Text Box 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71" name="Text Box 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72" name="Text Box 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73" name="Text Box 1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74" name="Text Box 1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75" name="Text Box 1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76" name="Text Box 1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77" name="Text Box 1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78" name="Text Box 1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79" name="Text Box 1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80" name="Text Box 1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81" name="Text Box 1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82" name="Text Box 1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83" name="Text Box 2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84" name="Text Box 2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85" name="Text Box 2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86" name="Text Box 2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87" name="Text Box 2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88" name="Text Box 2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89" name="Text Box 2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90" name="Text Box 2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91" name="Text Box 2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92" name="Text Box 2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93" name="Text Box 3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94" name="Text Box 3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95" name="Text Box 3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96" name="Text Box 3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97" name="Text Box 3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98" name="Text Box 3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99" name="Text Box 3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00" name="Text Box 3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01" name="Text Box 3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02" name="Text Box 3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03" name="Text Box 4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04" name="Text Box 4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05" name="Text Box 4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06" name="Text Box 4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07" name="Text Box 4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08" name="Text Box 4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09" name="Text Box 4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10" name="Text Box 4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11" name="Text Box 4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12" name="Text Box 4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13" name="Text Box 5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14" name="Text Box 5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15" name="Text Box 5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16" name="Text Box 5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17" name="Text Box 5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18" name="Text Box 5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19" name="Text Box 5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20" name="Text Box 5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21" name="Text Box 5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22" name="Text Box 5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23" name="Text Box 6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24" name="Text Box 6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25" name="Text Box 6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26" name="Text Box 6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27" name="Text Box 6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28" name="Text Box 6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29" name="Text Box 6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30" name="Text Box 6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31" name="Text Box 6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32" name="Text Box 6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33" name="Text Box 7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34" name="Text Box 7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35" name="Text Box 7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36" name="Text Box 7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37" name="Text Box 7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38" name="Text Box 7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39" name="Text Box 7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40" name="Text Box 7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41" name="Text Box 7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42" name="Text Box 7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43" name="Text Box 8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44" name="Text Box 8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45" name="Text Box 8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46" name="Text Box 8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47" name="Text Box 8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48" name="Text Box 8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49" name="Text Box 8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50" name="Text Box 8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51" name="Text Box 8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52" name="Text Box 8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53" name="Text Box 9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54" name="Text Box 9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55" name="Text Box 9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56" name="Text Box 9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57" name="Text Box 9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58" name="Text Box 9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59" name="Text Box 9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60" name="Text Box 9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61" name="Text Box 9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62" name="Text Box 9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63" name="Text Box 10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64" name="Text Box 10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65" name="Text Box 10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66" name="Text Box 10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67" name="Text Box 10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68" name="Text Box 10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69" name="Text Box 10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70" name="Text Box 10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71" name="Text Box 10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72" name="Text Box 10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73" name="Text Box 11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74" name="Text Box 11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75" name="Text Box 11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76" name="Text Box 11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77" name="Text Box 11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78" name="Text Box 11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79" name="Text Box 11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80" name="Text Box 11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81" name="Text Box 11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82" name="Text Box 11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83" name="Text Box 12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84" name="Text Box 12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85" name="Text Box 12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86" name="Text Box 12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87" name="Text Box 39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88" name="Text Box 39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89" name="Text Box 67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90" name="Text Box 67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27</xdr:row>
      <xdr:rowOff>0</xdr:rowOff>
    </xdr:from>
    <xdr:to>
      <xdr:col>2</xdr:col>
      <xdr:colOff>1361</xdr:colOff>
      <xdr:row>27</xdr:row>
      <xdr:rowOff>238125</xdr:rowOff>
    </xdr:to>
    <xdr:sp macro="" textlink="">
      <xdr:nvSpPr>
        <xdr:cNvPr id="891" name="Text Box 1"/>
        <xdr:cNvSpPr txBox="1">
          <a:spLocks noChangeArrowheads="1"/>
        </xdr:cNvSpPr>
      </xdr:nvSpPr>
      <xdr:spPr bwMode="auto">
        <a:xfrm>
          <a:off x="1219200" y="7458075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92" name="Text Box 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93" name="Text Box 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94" name="Text Box 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95" name="Text Box 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96" name="Text Box 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97" name="Text Box 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98" name="Text Box 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99" name="Text Box 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00" name="Text Box 1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01" name="Text Box 1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02" name="Text Box 1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03" name="Text Box 1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04" name="Text Box 1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05" name="Text Box 1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06" name="Text Box 1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07" name="Text Box 1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08" name="Text Box 1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09" name="Text Box 1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10" name="Text Box 2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11" name="Text Box 2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12" name="Text Box 2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13" name="Text Box 2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14" name="Text Box 2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15" name="Text Box 2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16" name="Text Box 2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17" name="Text Box 2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18" name="Text Box 2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19" name="Text Box 2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20" name="Text Box 3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21" name="Text Box 3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22" name="Text Box 3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23" name="Text Box 3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24" name="Text Box 3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25" name="Text Box 3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26" name="Text Box 3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27" name="Text Box 3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28" name="Text Box 3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29" name="Text Box 3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30" name="Text Box 4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31" name="Text Box 4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32" name="Text Box 4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33" name="Text Box 4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34" name="Text Box 4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35" name="Text Box 4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36" name="Text Box 4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37" name="Text Box 4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38" name="Text Box 4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39" name="Text Box 4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40" name="Text Box 5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41" name="Text Box 5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42" name="Text Box 5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43" name="Text Box 5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44" name="Text Box 5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45" name="Text Box 5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46" name="Text Box 5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47" name="Text Box 5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48" name="Text Box 5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49" name="Text Box 5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50" name="Text Box 6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51" name="Text Box 6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52" name="Text Box 6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53" name="Text Box 6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54" name="Text Box 6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55" name="Text Box 6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56" name="Text Box 6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57" name="Text Box 6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58" name="Text Box 6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59" name="Text Box 6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60" name="Text Box 7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61" name="Text Box 7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62" name="Text Box 7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63" name="Text Box 7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64" name="Text Box 7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65" name="Text Box 7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66" name="Text Box 7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67" name="Text Box 7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68" name="Text Box 7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69" name="Text Box 7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70" name="Text Box 8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71" name="Text Box 8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72" name="Text Box 8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73" name="Text Box 8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74" name="Text Box 8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75" name="Text Box 8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76" name="Text Box 8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77" name="Text Box 8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78" name="Text Box 8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79" name="Text Box 8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80" name="Text Box 9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81" name="Text Box 9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82" name="Text Box 9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83" name="Text Box 9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84" name="Text Box 9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85" name="Text Box 9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86" name="Text Box 9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87" name="Text Box 9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88" name="Text Box 9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89" name="Text Box 9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90" name="Text Box 10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91" name="Text Box 10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92" name="Text Box 10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93" name="Text Box 10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94" name="Text Box 10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95" name="Text Box 10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96" name="Text Box 10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97" name="Text Box 10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98" name="Text Box 10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99" name="Text Box 10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00" name="Text Box 11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01" name="Text Box 11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02" name="Text Box 11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03" name="Text Box 11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04" name="Text Box 11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05" name="Text Box 11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06" name="Text Box 11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07" name="Text Box 11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08" name="Text Box 11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09" name="Text Box 11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10" name="Text Box 12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11" name="Text Box 12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12" name="Text Box 12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13" name="Text Box 12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14" name="Text Box 39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15" name="Text Box 39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16" name="Text Box 67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17" name="Text Box 67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30</xdr:row>
      <xdr:rowOff>0</xdr:rowOff>
    </xdr:from>
    <xdr:to>
      <xdr:col>2</xdr:col>
      <xdr:colOff>1361</xdr:colOff>
      <xdr:row>30</xdr:row>
      <xdr:rowOff>238125</xdr:rowOff>
    </xdr:to>
    <xdr:sp macro="" textlink="">
      <xdr:nvSpPr>
        <xdr:cNvPr id="1018" name="Text Box 1"/>
        <xdr:cNvSpPr txBox="1">
          <a:spLocks noChangeArrowheads="1"/>
        </xdr:cNvSpPr>
      </xdr:nvSpPr>
      <xdr:spPr bwMode="auto">
        <a:xfrm>
          <a:off x="1219200" y="82867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19" name="Text Box 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20" name="Text Box 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21" name="Text Box 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22" name="Text Box 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23" name="Text Box 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24" name="Text Box 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25" name="Text Box 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26" name="Text Box 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27" name="Text Box 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28" name="Text Box 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29" name="Text Box 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30" name="Text Box 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31" name="Text Box 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32" name="Text Box 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33" name="Text Box 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34" name="Text Box 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35" name="Text Box 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36" name="Text Box 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37" name="Text Box 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38" name="Text Box 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39" name="Text Box 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40" name="Text Box 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41" name="Text Box 2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42" name="Text Box 2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43" name="Text Box 2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44" name="Text Box 2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45" name="Text Box 2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46" name="Text Box 2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47" name="Text Box 3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48" name="Text Box 3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49" name="Text Box 3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50" name="Text Box 3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51" name="Text Box 3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52" name="Text Box 3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53" name="Text Box 3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54" name="Text Box 3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55" name="Text Box 3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56" name="Text Box 3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57" name="Text Box 4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58" name="Text Box 4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59" name="Text Box 4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60" name="Text Box 4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61" name="Text Box 4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62" name="Text Box 4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63" name="Text Box 4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64" name="Text Box 4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65" name="Text Box 4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66" name="Text Box 4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67" name="Text Box 5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68" name="Text Box 5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69" name="Text Box 5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70" name="Text Box 5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71" name="Text Box 5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72" name="Text Box 5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73" name="Text Box 5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74" name="Text Box 5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75" name="Text Box 5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76" name="Text Box 5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77" name="Text Box 6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78" name="Text Box 6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79" name="Text Box 6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80" name="Text Box 6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81" name="Text Box 6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82" name="Text Box 6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83" name="Text Box 6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84" name="Text Box 6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85" name="Text Box 6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86" name="Text Box 6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87" name="Text Box 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88" name="Text Box 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89" name="Text Box 7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90" name="Text Box 7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91" name="Text Box 7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92" name="Text Box 7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93" name="Text Box 7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94" name="Text Box 7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95" name="Text Box 7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96" name="Text Box 7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97" name="Text Box 8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98" name="Text Box 8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99" name="Text Box 8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00" name="Text Box 8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01" name="Text Box 8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02" name="Text Box 8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03" name="Text Box 8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04" name="Text Box 8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05" name="Text Box 8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06" name="Text Box 8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07" name="Text Box 9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08" name="Text Box 9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09" name="Text Box 9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10" name="Text Box 9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11" name="Text Box 9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12" name="Text Box 9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13" name="Text Box 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14" name="Text Box 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15" name="Text Box 9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16" name="Text Box 9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17" name="Text Box 10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18" name="Text Box 10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19" name="Text Box 10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20" name="Text Box 10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21" name="Text Box 10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22" name="Text Box 10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23" name="Text Box 10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24" name="Text Box 10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25" name="Text Box 10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26" name="Text Box 10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27" name="Text Box 1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28" name="Text Box 1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29" name="Text Box 1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30" name="Text Box 1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31" name="Text Box 1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32" name="Text Box 1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33" name="Text Box 1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34" name="Text Box 1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35" name="Text Box 1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36" name="Text Box 1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37" name="Text Box 1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38" name="Text Box 1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39" name="Text Box 1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40" name="Text Box 1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41" name="Text Box 3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42" name="Text Box 3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43" name="Text Box 6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44" name="Text Box 6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30</xdr:row>
      <xdr:rowOff>0</xdr:rowOff>
    </xdr:from>
    <xdr:to>
      <xdr:col>2</xdr:col>
      <xdr:colOff>1361</xdr:colOff>
      <xdr:row>30</xdr:row>
      <xdr:rowOff>238125</xdr:rowOff>
    </xdr:to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1219200" y="82867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46" name="Text Box 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47" name="Text Box 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48" name="Text Box 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49" name="Text Box 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50" name="Text Box 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51" name="Text Box 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52" name="Text Box 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53" name="Text Box 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54" name="Text Box 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55" name="Text Box 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56" name="Text Box 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57" name="Text Box 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58" name="Text Box 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59" name="Text Box 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60" name="Text Box 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61" name="Text Box 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62" name="Text Box 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63" name="Text Box 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64" name="Text Box 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65" name="Text Box 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66" name="Text Box 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67" name="Text Box 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68" name="Text Box 2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69" name="Text Box 2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70" name="Text Box 2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71" name="Text Box 2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72" name="Text Box 2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73" name="Text Box 2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74" name="Text Box 3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75" name="Text Box 3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76" name="Text Box 3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77" name="Text Box 3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78" name="Text Box 3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79" name="Text Box 3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80" name="Text Box 3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81" name="Text Box 3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82" name="Text Box 3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83" name="Text Box 3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84" name="Text Box 4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85" name="Text Box 4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86" name="Text Box 4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87" name="Text Box 4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88" name="Text Box 4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89" name="Text Box 4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90" name="Text Box 4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91" name="Text Box 4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92" name="Text Box 4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93" name="Text Box 4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94" name="Text Box 5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95" name="Text Box 5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96" name="Text Box 5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97" name="Text Box 5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98" name="Text Box 5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99" name="Text Box 5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00" name="Text Box 5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01" name="Text Box 5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02" name="Text Box 5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03" name="Text Box 5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04" name="Text Box 6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05" name="Text Box 6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06" name="Text Box 6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07" name="Text Box 6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08" name="Text Box 6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09" name="Text Box 6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10" name="Text Box 6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11" name="Text Box 6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12" name="Text Box 6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13" name="Text Box 6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14" name="Text Box 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15" name="Text Box 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16" name="Text Box 7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17" name="Text Box 7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18" name="Text Box 7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19" name="Text Box 7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20" name="Text Box 7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21" name="Text Box 7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22" name="Text Box 7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23" name="Text Box 7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24" name="Text Box 8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25" name="Text Box 8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26" name="Text Box 8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27" name="Text Box 8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28" name="Text Box 8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29" name="Text Box 8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30" name="Text Box 8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31" name="Text Box 8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32" name="Text Box 8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33" name="Text Box 8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34" name="Text Box 9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35" name="Text Box 9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36" name="Text Box 9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37" name="Text Box 9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38" name="Text Box 9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39" name="Text Box 9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40" name="Text Box 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41" name="Text Box 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42" name="Text Box 9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43" name="Text Box 9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44" name="Text Box 10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45" name="Text Box 10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46" name="Text Box 10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47" name="Text Box 10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48" name="Text Box 10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49" name="Text Box 10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50" name="Text Box 10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51" name="Text Box 10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52" name="Text Box 10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53" name="Text Box 10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54" name="Text Box 1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55" name="Text Box 1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56" name="Text Box 1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57" name="Text Box 1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58" name="Text Box 1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59" name="Text Box 1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60" name="Text Box 1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61" name="Text Box 1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62" name="Text Box 1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63" name="Text Box 1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64" name="Text Box 1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65" name="Text Box 1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66" name="Text Box 1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67" name="Text Box 1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68" name="Text Box 3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69" name="Text Box 3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70" name="Text Box 6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71" name="Text Box 6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172811</xdr:colOff>
      <xdr:row>39</xdr:row>
      <xdr:rowOff>0</xdr:rowOff>
    </xdr:from>
    <xdr:to>
      <xdr:col>1</xdr:col>
      <xdr:colOff>174949</xdr:colOff>
      <xdr:row>39</xdr:row>
      <xdr:rowOff>238125</xdr:rowOff>
    </xdr:to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782411" y="10772775"/>
          <a:ext cx="2138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73" name="Text Box 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74" name="Text Box 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75" name="Text Box 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76" name="Text Box 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77" name="Text Box 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78" name="Text Box 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79" name="Text Box 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80" name="Text Box 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81" name="Text Box 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82" name="Text Box 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83" name="Text Box 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84" name="Text Box 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85" name="Text Box 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86" name="Text Box 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87" name="Text Box 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88" name="Text Box 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89" name="Text Box 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90" name="Text Box 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91" name="Text Box 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92" name="Text Box 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93" name="Text Box 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94" name="Text Box 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95" name="Text Box 2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96" name="Text Box 2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97" name="Text Box 2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98" name="Text Box 2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99" name="Text Box 2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00" name="Text Box 2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01" name="Text Box 3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02" name="Text Box 3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03" name="Text Box 3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04" name="Text Box 3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05" name="Text Box 3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06" name="Text Box 3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07" name="Text Box 3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08" name="Text Box 3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09" name="Text Box 3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10" name="Text Box 3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11" name="Text Box 4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12" name="Text Box 4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13" name="Text Box 4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14" name="Text Box 4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15" name="Text Box 4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16" name="Text Box 4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17" name="Text Box 4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18" name="Text Box 4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19" name="Text Box 4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20" name="Text Box 4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21" name="Text Box 5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22" name="Text Box 5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23" name="Text Box 5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24" name="Text Box 5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25" name="Text Box 5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26" name="Text Box 5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27" name="Text Box 5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28" name="Text Box 5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29" name="Text Box 5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30" name="Text Box 5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31" name="Text Box 6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32" name="Text Box 6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33" name="Text Box 6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34" name="Text Box 6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35" name="Text Box 6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36" name="Text Box 6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37" name="Text Box 6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38" name="Text Box 6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39" name="Text Box 6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40" name="Text Box 6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41" name="Text Box 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42" name="Text Box 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43" name="Text Box 7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44" name="Text Box 7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45" name="Text Box 7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46" name="Text Box 7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47" name="Text Box 7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48" name="Text Box 7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49" name="Text Box 7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50" name="Text Box 7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51" name="Text Box 8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52" name="Text Box 8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53" name="Text Box 8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54" name="Text Box 8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55" name="Text Box 8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56" name="Text Box 8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57" name="Text Box 8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58" name="Text Box 8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59" name="Text Box 8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60" name="Text Box 8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61" name="Text Box 9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62" name="Text Box 9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63" name="Text Box 9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64" name="Text Box 9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65" name="Text Box 9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66" name="Text Box 9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67" name="Text Box 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68" name="Text Box 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69" name="Text Box 9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70" name="Text Box 9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71" name="Text Box 10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72" name="Text Box 10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73" name="Text Box 10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74" name="Text Box 10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75" name="Text Box 10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76" name="Text Box 10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77" name="Text Box 10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78" name="Text Box 10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79" name="Text Box 10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80" name="Text Box 10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81" name="Text Box 1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82" name="Text Box 1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83" name="Text Box 1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84" name="Text Box 1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85" name="Text Box 1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86" name="Text Box 1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87" name="Text Box 1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88" name="Text Box 1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89" name="Text Box 1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90" name="Text Box 1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91" name="Text Box 1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92" name="Text Box 1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93" name="Text Box 1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94" name="Text Box 1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95" name="Text Box 3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96" name="Text Box 3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97" name="Text Box 6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98" name="Text Box 6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39</xdr:row>
      <xdr:rowOff>0</xdr:rowOff>
    </xdr:from>
    <xdr:to>
      <xdr:col>2</xdr:col>
      <xdr:colOff>1361</xdr:colOff>
      <xdr:row>39</xdr:row>
      <xdr:rowOff>238125</xdr:rowOff>
    </xdr:to>
    <xdr:sp macro="" textlink="">
      <xdr:nvSpPr>
        <xdr:cNvPr id="1399" name="Text Box 1"/>
        <xdr:cNvSpPr txBox="1">
          <a:spLocks noChangeArrowheads="1"/>
        </xdr:cNvSpPr>
      </xdr:nvSpPr>
      <xdr:spPr bwMode="auto">
        <a:xfrm>
          <a:off x="1219200" y="10772775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00" name="Text Box 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01" name="Text Box 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02" name="Text Box 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03" name="Text Box 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04" name="Text Box 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05" name="Text Box 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06" name="Text Box 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07" name="Text Box 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08" name="Text Box 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09" name="Text Box 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10" name="Text Box 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11" name="Text Box 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12" name="Text Box 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13" name="Text Box 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14" name="Text Box 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15" name="Text Box 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16" name="Text Box 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17" name="Text Box 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18" name="Text Box 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19" name="Text Box 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20" name="Text Box 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21" name="Text Box 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22" name="Text Box 2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23" name="Text Box 2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24" name="Text Box 2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25" name="Text Box 2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26" name="Text Box 2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27" name="Text Box 2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28" name="Text Box 3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29" name="Text Box 3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30" name="Text Box 3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31" name="Text Box 3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32" name="Text Box 3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33" name="Text Box 3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34" name="Text Box 3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35" name="Text Box 3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36" name="Text Box 3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37" name="Text Box 3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38" name="Text Box 4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39" name="Text Box 4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40" name="Text Box 4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41" name="Text Box 4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42" name="Text Box 4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43" name="Text Box 4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44" name="Text Box 4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45" name="Text Box 4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46" name="Text Box 4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47" name="Text Box 4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48" name="Text Box 5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49" name="Text Box 5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50" name="Text Box 5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51" name="Text Box 5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52" name="Text Box 5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53" name="Text Box 5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54" name="Text Box 5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55" name="Text Box 5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56" name="Text Box 5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57" name="Text Box 5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58" name="Text Box 6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59" name="Text Box 6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60" name="Text Box 6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61" name="Text Box 6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62" name="Text Box 6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63" name="Text Box 6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64" name="Text Box 6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65" name="Text Box 6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66" name="Text Box 6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67" name="Text Box 6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68" name="Text Box 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69" name="Text Box 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70" name="Text Box 7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71" name="Text Box 7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72" name="Text Box 7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73" name="Text Box 7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74" name="Text Box 7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75" name="Text Box 7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76" name="Text Box 7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77" name="Text Box 7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78" name="Text Box 8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79" name="Text Box 8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80" name="Text Box 8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81" name="Text Box 8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82" name="Text Box 8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83" name="Text Box 8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84" name="Text Box 8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85" name="Text Box 8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86" name="Text Box 8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87" name="Text Box 8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88" name="Text Box 9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89" name="Text Box 9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90" name="Text Box 9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91" name="Text Box 9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92" name="Text Box 9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93" name="Text Box 9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94" name="Text Box 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95" name="Text Box 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96" name="Text Box 9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97" name="Text Box 9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98" name="Text Box 10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99" name="Text Box 10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00" name="Text Box 10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01" name="Text Box 10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02" name="Text Box 10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03" name="Text Box 10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04" name="Text Box 10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05" name="Text Box 10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06" name="Text Box 10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07" name="Text Box 10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08" name="Text Box 1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09" name="Text Box 1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10" name="Text Box 1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11" name="Text Box 1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12" name="Text Box 1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13" name="Text Box 1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14" name="Text Box 1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15" name="Text Box 1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16" name="Text Box 1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17" name="Text Box 1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18" name="Text Box 1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19" name="Text Box 1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20" name="Text Box 1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21" name="Text Box 1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22" name="Text Box 3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23" name="Text Box 3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24" name="Text Box 6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25" name="Text Box 6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5</xdr:row>
      <xdr:rowOff>0</xdr:rowOff>
    </xdr:from>
    <xdr:to>
      <xdr:col>2</xdr:col>
      <xdr:colOff>1361</xdr:colOff>
      <xdr:row>5</xdr:row>
      <xdr:rowOff>238125</xdr:rowOff>
    </xdr:to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1219200" y="1381125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27" name="Text Box 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28" name="Text Box 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29" name="Text Box 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30" name="Text Box 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31" name="Text Box 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32" name="Text Box 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33" name="Text Box 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34" name="Text Box 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35" name="Text Box 1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36" name="Text Box 1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37" name="Text Box 1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38" name="Text Box 1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39" name="Text Box 1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40" name="Text Box 1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41" name="Text Box 1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42" name="Text Box 1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43" name="Text Box 1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44" name="Text Box 1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45" name="Text Box 2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46" name="Text Box 2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47" name="Text Box 2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48" name="Text Box 2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49" name="Text Box 2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50" name="Text Box 2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51" name="Text Box 2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52" name="Text Box 2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53" name="Text Box 2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54" name="Text Box 2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55" name="Text Box 3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56" name="Text Box 3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57" name="Text Box 3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58" name="Text Box 3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59" name="Text Box 3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60" name="Text Box 3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61" name="Text Box 3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62" name="Text Box 3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63" name="Text Box 3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64" name="Text Box 3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65" name="Text Box 4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66" name="Text Box 4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67" name="Text Box 4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68" name="Text Box 4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69" name="Text Box 4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70" name="Text Box 4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71" name="Text Box 4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72" name="Text Box 4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73" name="Text Box 4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74" name="Text Box 4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75" name="Text Box 5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76" name="Text Box 5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77" name="Text Box 5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78" name="Text Box 5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79" name="Text Box 5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80" name="Text Box 5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81" name="Text Box 5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82" name="Text Box 5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83" name="Text Box 5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84" name="Text Box 5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85" name="Text Box 6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86" name="Text Box 6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87" name="Text Box 6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88" name="Text Box 6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89" name="Text Box 6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90" name="Text Box 6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91" name="Text Box 6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92" name="Text Box 6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93" name="Text Box 6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94" name="Text Box 6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95" name="Text Box 7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96" name="Text Box 7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97" name="Text Box 7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98" name="Text Box 7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99" name="Text Box 7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00" name="Text Box 7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01" name="Text Box 7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02" name="Text Box 7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03" name="Text Box 7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04" name="Text Box 7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05" name="Text Box 8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06" name="Text Box 8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07" name="Text Box 8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08" name="Text Box 8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09" name="Text Box 8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10" name="Text Box 8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11" name="Text Box 8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12" name="Text Box 8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13" name="Text Box 8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14" name="Text Box 8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15" name="Text Box 9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16" name="Text Box 9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17" name="Text Box 9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18" name="Text Box 9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19" name="Text Box 9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20" name="Text Box 9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21" name="Text Box 9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22" name="Text Box 9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23" name="Text Box 9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24" name="Text Box 9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25" name="Text Box 10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26" name="Text Box 10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27" name="Text Box 10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28" name="Text Box 10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29" name="Text Box 10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30" name="Text Box 10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31" name="Text Box 10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32" name="Text Box 10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33" name="Text Box 10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34" name="Text Box 10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35" name="Text Box 11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36" name="Text Box 11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37" name="Text Box 11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38" name="Text Box 11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39" name="Text Box 11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40" name="Text Box 11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41" name="Text Box 11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42" name="Text Box 11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43" name="Text Box 11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44" name="Text Box 11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45" name="Text Box 12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46" name="Text Box 12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47" name="Text Box 12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48" name="Text Box 12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49" name="Text Box 39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50" name="Text Box 39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51" name="Text Box 67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52" name="Text Box 67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5</xdr:row>
      <xdr:rowOff>0</xdr:rowOff>
    </xdr:from>
    <xdr:to>
      <xdr:col>2</xdr:col>
      <xdr:colOff>1361</xdr:colOff>
      <xdr:row>5</xdr:row>
      <xdr:rowOff>238125</xdr:rowOff>
    </xdr:to>
    <xdr:sp macro="" textlink="">
      <xdr:nvSpPr>
        <xdr:cNvPr id="1653" name="Text Box 1"/>
        <xdr:cNvSpPr txBox="1">
          <a:spLocks noChangeArrowheads="1"/>
        </xdr:cNvSpPr>
      </xdr:nvSpPr>
      <xdr:spPr bwMode="auto">
        <a:xfrm>
          <a:off x="1219200" y="1381125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54" name="Text Box 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55" name="Text Box 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56" name="Text Box 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57" name="Text Box 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58" name="Text Box 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59" name="Text Box 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60" name="Text Box 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61" name="Text Box 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62" name="Text Box 1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63" name="Text Box 1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64" name="Text Box 1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65" name="Text Box 1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66" name="Text Box 1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67" name="Text Box 1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68" name="Text Box 1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69" name="Text Box 1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70" name="Text Box 1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71" name="Text Box 1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72" name="Text Box 2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73" name="Text Box 2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74" name="Text Box 2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75" name="Text Box 2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76" name="Text Box 2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77" name="Text Box 2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78" name="Text Box 2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79" name="Text Box 2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80" name="Text Box 2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81" name="Text Box 2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82" name="Text Box 3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83" name="Text Box 3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84" name="Text Box 3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85" name="Text Box 3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86" name="Text Box 3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87" name="Text Box 3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88" name="Text Box 3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89" name="Text Box 3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90" name="Text Box 3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91" name="Text Box 3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92" name="Text Box 4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93" name="Text Box 4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94" name="Text Box 4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95" name="Text Box 4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96" name="Text Box 4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97" name="Text Box 4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98" name="Text Box 4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99" name="Text Box 4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00" name="Text Box 4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01" name="Text Box 4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02" name="Text Box 5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03" name="Text Box 5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04" name="Text Box 5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05" name="Text Box 5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06" name="Text Box 5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07" name="Text Box 5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08" name="Text Box 5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09" name="Text Box 5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10" name="Text Box 5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11" name="Text Box 5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12" name="Text Box 6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13" name="Text Box 6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14" name="Text Box 6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15" name="Text Box 6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16" name="Text Box 6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17" name="Text Box 6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18" name="Text Box 6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19" name="Text Box 6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20" name="Text Box 6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21" name="Text Box 6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22" name="Text Box 7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23" name="Text Box 7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24" name="Text Box 7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25" name="Text Box 7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26" name="Text Box 7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27" name="Text Box 7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28" name="Text Box 7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29" name="Text Box 7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30" name="Text Box 7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31" name="Text Box 7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32" name="Text Box 8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33" name="Text Box 8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34" name="Text Box 8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35" name="Text Box 8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36" name="Text Box 8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37" name="Text Box 8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38" name="Text Box 8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39" name="Text Box 8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40" name="Text Box 8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41" name="Text Box 8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42" name="Text Box 9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43" name="Text Box 9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44" name="Text Box 9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45" name="Text Box 9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46" name="Text Box 9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47" name="Text Box 9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48" name="Text Box 9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49" name="Text Box 9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50" name="Text Box 9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51" name="Text Box 9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52" name="Text Box 10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53" name="Text Box 10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54" name="Text Box 10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55" name="Text Box 10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56" name="Text Box 10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57" name="Text Box 10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58" name="Text Box 10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59" name="Text Box 10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60" name="Text Box 10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61" name="Text Box 10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62" name="Text Box 11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63" name="Text Box 11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64" name="Text Box 11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65" name="Text Box 11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66" name="Text Box 11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67" name="Text Box 11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68" name="Text Box 11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69" name="Text Box 11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70" name="Text Box 11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71" name="Text Box 11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72" name="Text Box 12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73" name="Text Box 12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74" name="Text Box 12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75" name="Text Box 12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76" name="Text Box 39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77" name="Text Box 39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78" name="Text Box 67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79" name="Text Box 67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20</xdr:row>
      <xdr:rowOff>0</xdr:rowOff>
    </xdr:from>
    <xdr:to>
      <xdr:col>2</xdr:col>
      <xdr:colOff>1361</xdr:colOff>
      <xdr:row>20</xdr:row>
      <xdr:rowOff>238125</xdr:rowOff>
    </xdr:to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1219200" y="552450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81" name="Text Box 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82" name="Text Box 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83" name="Text Box 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84" name="Text Box 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85" name="Text Box 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86" name="Text Box 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87" name="Text Box 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88" name="Text Box 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89" name="Text Box 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90" name="Text Box 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91" name="Text Box 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92" name="Text Box 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93" name="Text Box 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94" name="Text Box 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95" name="Text Box 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96" name="Text Box 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97" name="Text Box 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98" name="Text Box 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99" name="Text Box 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00" name="Text Box 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01" name="Text Box 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02" name="Text Box 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03" name="Text Box 2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04" name="Text Box 2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05" name="Text Box 2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06" name="Text Box 2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07" name="Text Box 2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08" name="Text Box 2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09" name="Text Box 3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10" name="Text Box 3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11" name="Text Box 3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12" name="Text Box 3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13" name="Text Box 3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14" name="Text Box 3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15" name="Text Box 3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16" name="Text Box 3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17" name="Text Box 3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18" name="Text Box 3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19" name="Text Box 4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20" name="Text Box 4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21" name="Text Box 4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22" name="Text Box 4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23" name="Text Box 4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24" name="Text Box 4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25" name="Text Box 4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26" name="Text Box 4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27" name="Text Box 4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28" name="Text Box 4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29" name="Text Box 5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30" name="Text Box 5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31" name="Text Box 5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32" name="Text Box 5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33" name="Text Box 5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34" name="Text Box 5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35" name="Text Box 5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36" name="Text Box 5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37" name="Text Box 5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38" name="Text Box 5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39" name="Text Box 6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40" name="Text Box 6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41" name="Text Box 6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42" name="Text Box 6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43" name="Text Box 6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44" name="Text Box 6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45" name="Text Box 6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46" name="Text Box 6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47" name="Text Box 6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48" name="Text Box 6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49" name="Text Box 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50" name="Text Box 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51" name="Text Box 7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52" name="Text Box 7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53" name="Text Box 7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54" name="Text Box 7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55" name="Text Box 7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56" name="Text Box 7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57" name="Text Box 7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58" name="Text Box 7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59" name="Text Box 8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60" name="Text Box 8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61" name="Text Box 8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62" name="Text Box 8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63" name="Text Box 8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64" name="Text Box 8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65" name="Text Box 8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66" name="Text Box 8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67" name="Text Box 8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68" name="Text Box 8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69" name="Text Box 9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70" name="Text Box 9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71" name="Text Box 9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72" name="Text Box 9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73" name="Text Box 9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74" name="Text Box 9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75" name="Text Box 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76" name="Text Box 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77" name="Text Box 9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78" name="Text Box 9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79" name="Text Box 10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80" name="Text Box 10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81" name="Text Box 10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82" name="Text Box 10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83" name="Text Box 10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84" name="Text Box 10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85" name="Text Box 10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86" name="Text Box 10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87" name="Text Box 10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88" name="Text Box 10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89" name="Text Box 1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90" name="Text Box 1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91" name="Text Box 1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92" name="Text Box 1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93" name="Text Box 1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94" name="Text Box 1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95" name="Text Box 1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96" name="Text Box 1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97" name="Text Box 1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98" name="Text Box 1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99" name="Text Box 1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00" name="Text Box 1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01" name="Text Box 1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02" name="Text Box 1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03" name="Text Box 3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04" name="Text Box 3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05" name="Text Box 6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06" name="Text Box 6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20</xdr:row>
      <xdr:rowOff>0</xdr:rowOff>
    </xdr:from>
    <xdr:to>
      <xdr:col>2</xdr:col>
      <xdr:colOff>1361</xdr:colOff>
      <xdr:row>20</xdr:row>
      <xdr:rowOff>238125</xdr:rowOff>
    </xdr:to>
    <xdr:sp macro="" textlink="">
      <xdr:nvSpPr>
        <xdr:cNvPr id="1907" name="Text Box 1"/>
        <xdr:cNvSpPr txBox="1">
          <a:spLocks noChangeArrowheads="1"/>
        </xdr:cNvSpPr>
      </xdr:nvSpPr>
      <xdr:spPr bwMode="auto">
        <a:xfrm>
          <a:off x="1219200" y="552450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08" name="Text Box 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09" name="Text Box 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10" name="Text Box 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11" name="Text Box 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12" name="Text Box 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13" name="Text Box 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14" name="Text Box 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15" name="Text Box 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16" name="Text Box 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17" name="Text Box 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18" name="Text Box 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19" name="Text Box 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20" name="Text Box 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21" name="Text Box 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22" name="Text Box 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23" name="Text Box 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24" name="Text Box 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25" name="Text Box 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26" name="Text Box 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27" name="Text Box 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28" name="Text Box 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29" name="Text Box 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30" name="Text Box 2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31" name="Text Box 2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32" name="Text Box 2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33" name="Text Box 2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34" name="Text Box 2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35" name="Text Box 2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36" name="Text Box 3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37" name="Text Box 3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38" name="Text Box 3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39" name="Text Box 3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40" name="Text Box 3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41" name="Text Box 3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42" name="Text Box 3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43" name="Text Box 3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44" name="Text Box 3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45" name="Text Box 3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46" name="Text Box 4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47" name="Text Box 4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48" name="Text Box 4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49" name="Text Box 4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50" name="Text Box 4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51" name="Text Box 4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52" name="Text Box 4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53" name="Text Box 4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54" name="Text Box 4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55" name="Text Box 4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56" name="Text Box 5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57" name="Text Box 5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58" name="Text Box 5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59" name="Text Box 5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60" name="Text Box 5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61" name="Text Box 5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62" name="Text Box 5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63" name="Text Box 5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64" name="Text Box 5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65" name="Text Box 5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66" name="Text Box 6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67" name="Text Box 6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68" name="Text Box 6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69" name="Text Box 6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70" name="Text Box 6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71" name="Text Box 6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72" name="Text Box 6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73" name="Text Box 6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74" name="Text Box 6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75" name="Text Box 6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76" name="Text Box 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77" name="Text Box 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78" name="Text Box 7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79" name="Text Box 7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80" name="Text Box 7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81" name="Text Box 7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82" name="Text Box 7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83" name="Text Box 7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84" name="Text Box 7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85" name="Text Box 7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86" name="Text Box 8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87" name="Text Box 8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88" name="Text Box 8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89" name="Text Box 8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90" name="Text Box 8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91" name="Text Box 8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92" name="Text Box 8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93" name="Text Box 8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94" name="Text Box 8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95" name="Text Box 8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96" name="Text Box 9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97" name="Text Box 9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98" name="Text Box 9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99" name="Text Box 9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00" name="Text Box 9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01" name="Text Box 9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02" name="Text Box 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03" name="Text Box 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04" name="Text Box 9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05" name="Text Box 9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06" name="Text Box 10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07" name="Text Box 10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08" name="Text Box 10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09" name="Text Box 10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10" name="Text Box 10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11" name="Text Box 10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12" name="Text Box 10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13" name="Text Box 10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14" name="Text Box 10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15" name="Text Box 10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16" name="Text Box 1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17" name="Text Box 1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18" name="Text Box 1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19" name="Text Box 1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20" name="Text Box 1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21" name="Text Box 1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22" name="Text Box 1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23" name="Text Box 1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24" name="Text Box 1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25" name="Text Box 1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26" name="Text Box 1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27" name="Text Box 1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28" name="Text Box 1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29" name="Text Box 1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30" name="Text Box 3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31" name="Text Box 3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32" name="Text Box 6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33" name="Text Box 6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30</xdr:row>
      <xdr:rowOff>0</xdr:rowOff>
    </xdr:from>
    <xdr:to>
      <xdr:col>2</xdr:col>
      <xdr:colOff>1361</xdr:colOff>
      <xdr:row>30</xdr:row>
      <xdr:rowOff>238125</xdr:rowOff>
    </xdr:to>
    <xdr:sp macro="" textlink="">
      <xdr:nvSpPr>
        <xdr:cNvPr id="2034" name="Text Box 1"/>
        <xdr:cNvSpPr txBox="1">
          <a:spLocks noChangeArrowheads="1"/>
        </xdr:cNvSpPr>
      </xdr:nvSpPr>
      <xdr:spPr bwMode="auto">
        <a:xfrm>
          <a:off x="1219200" y="82867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35" name="Text Box 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36" name="Text Box 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37" name="Text Box 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38" name="Text Box 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39" name="Text Box 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40" name="Text Box 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41" name="Text Box 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42" name="Text Box 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43" name="Text Box 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44" name="Text Box 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45" name="Text Box 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46" name="Text Box 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47" name="Text Box 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48" name="Text Box 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49" name="Text Box 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50" name="Text Box 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51" name="Text Box 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52" name="Text Box 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53" name="Text Box 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54" name="Text Box 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55" name="Text Box 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56" name="Text Box 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57" name="Text Box 2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58" name="Text Box 2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59" name="Text Box 2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60" name="Text Box 2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61" name="Text Box 2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62" name="Text Box 2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63" name="Text Box 3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64" name="Text Box 3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65" name="Text Box 3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66" name="Text Box 3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67" name="Text Box 3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68" name="Text Box 3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69" name="Text Box 3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70" name="Text Box 3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71" name="Text Box 3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72" name="Text Box 3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73" name="Text Box 4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74" name="Text Box 4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75" name="Text Box 4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76" name="Text Box 4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77" name="Text Box 4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78" name="Text Box 4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79" name="Text Box 4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80" name="Text Box 4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81" name="Text Box 4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82" name="Text Box 4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83" name="Text Box 5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84" name="Text Box 5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85" name="Text Box 5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86" name="Text Box 5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87" name="Text Box 5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88" name="Text Box 5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89" name="Text Box 5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90" name="Text Box 5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91" name="Text Box 5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92" name="Text Box 5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93" name="Text Box 6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94" name="Text Box 6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95" name="Text Box 6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96" name="Text Box 6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97" name="Text Box 6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98" name="Text Box 6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99" name="Text Box 6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00" name="Text Box 6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01" name="Text Box 6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02" name="Text Box 6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03" name="Text Box 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04" name="Text Box 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05" name="Text Box 7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06" name="Text Box 7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07" name="Text Box 7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08" name="Text Box 7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09" name="Text Box 7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10" name="Text Box 7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11" name="Text Box 7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12" name="Text Box 7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13" name="Text Box 8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14" name="Text Box 8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15" name="Text Box 8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16" name="Text Box 8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17" name="Text Box 8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18" name="Text Box 8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19" name="Text Box 8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20" name="Text Box 8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21" name="Text Box 8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22" name="Text Box 8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23" name="Text Box 9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24" name="Text Box 9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25" name="Text Box 9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26" name="Text Box 9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27" name="Text Box 9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28" name="Text Box 9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29" name="Text Box 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30" name="Text Box 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31" name="Text Box 9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32" name="Text Box 9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33" name="Text Box 10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34" name="Text Box 10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35" name="Text Box 10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36" name="Text Box 10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37" name="Text Box 10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38" name="Text Box 10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39" name="Text Box 10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40" name="Text Box 10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41" name="Text Box 10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42" name="Text Box 10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43" name="Text Box 1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44" name="Text Box 1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45" name="Text Box 1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46" name="Text Box 1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47" name="Text Box 1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48" name="Text Box 1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49" name="Text Box 1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50" name="Text Box 1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51" name="Text Box 1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52" name="Text Box 1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53" name="Text Box 1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54" name="Text Box 1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55" name="Text Box 1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56" name="Text Box 1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57" name="Text Box 3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58" name="Text Box 3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59" name="Text Box 6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60" name="Text Box 6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30</xdr:row>
      <xdr:rowOff>0</xdr:rowOff>
    </xdr:from>
    <xdr:to>
      <xdr:col>2</xdr:col>
      <xdr:colOff>1361</xdr:colOff>
      <xdr:row>30</xdr:row>
      <xdr:rowOff>238125</xdr:rowOff>
    </xdr:to>
    <xdr:sp macro="" textlink="">
      <xdr:nvSpPr>
        <xdr:cNvPr id="2161" name="Text Box 1"/>
        <xdr:cNvSpPr txBox="1">
          <a:spLocks noChangeArrowheads="1"/>
        </xdr:cNvSpPr>
      </xdr:nvSpPr>
      <xdr:spPr bwMode="auto">
        <a:xfrm>
          <a:off x="1219200" y="82867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62" name="Text Box 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63" name="Text Box 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64" name="Text Box 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65" name="Text Box 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66" name="Text Box 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67" name="Text Box 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68" name="Text Box 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69" name="Text Box 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70" name="Text Box 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71" name="Text Box 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72" name="Text Box 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73" name="Text Box 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74" name="Text Box 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75" name="Text Box 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76" name="Text Box 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77" name="Text Box 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78" name="Text Box 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79" name="Text Box 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80" name="Text Box 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81" name="Text Box 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82" name="Text Box 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83" name="Text Box 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84" name="Text Box 2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85" name="Text Box 2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86" name="Text Box 2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87" name="Text Box 2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88" name="Text Box 2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89" name="Text Box 2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90" name="Text Box 3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91" name="Text Box 3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92" name="Text Box 3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93" name="Text Box 3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94" name="Text Box 3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95" name="Text Box 3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96" name="Text Box 3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97" name="Text Box 3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98" name="Text Box 3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99" name="Text Box 3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00" name="Text Box 4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01" name="Text Box 4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02" name="Text Box 4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03" name="Text Box 4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04" name="Text Box 4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05" name="Text Box 4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06" name="Text Box 4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07" name="Text Box 4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08" name="Text Box 4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09" name="Text Box 4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10" name="Text Box 5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11" name="Text Box 5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12" name="Text Box 5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13" name="Text Box 5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14" name="Text Box 5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15" name="Text Box 5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16" name="Text Box 5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17" name="Text Box 5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18" name="Text Box 5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19" name="Text Box 5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20" name="Text Box 6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21" name="Text Box 6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22" name="Text Box 6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23" name="Text Box 6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24" name="Text Box 6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25" name="Text Box 6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26" name="Text Box 6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27" name="Text Box 6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28" name="Text Box 6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29" name="Text Box 6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30" name="Text Box 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31" name="Text Box 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32" name="Text Box 7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33" name="Text Box 7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34" name="Text Box 7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35" name="Text Box 7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36" name="Text Box 7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37" name="Text Box 7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38" name="Text Box 7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39" name="Text Box 7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40" name="Text Box 8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41" name="Text Box 8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42" name="Text Box 8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43" name="Text Box 8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44" name="Text Box 8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45" name="Text Box 8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46" name="Text Box 8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47" name="Text Box 8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48" name="Text Box 8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49" name="Text Box 8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50" name="Text Box 9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51" name="Text Box 9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52" name="Text Box 9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53" name="Text Box 9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54" name="Text Box 9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55" name="Text Box 9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56" name="Text Box 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57" name="Text Box 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58" name="Text Box 9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59" name="Text Box 9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60" name="Text Box 10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61" name="Text Box 10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62" name="Text Box 10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63" name="Text Box 10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64" name="Text Box 10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65" name="Text Box 10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66" name="Text Box 10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67" name="Text Box 10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68" name="Text Box 10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69" name="Text Box 10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70" name="Text Box 1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71" name="Text Box 1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72" name="Text Box 1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73" name="Text Box 1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74" name="Text Box 1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75" name="Text Box 1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76" name="Text Box 1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77" name="Text Box 1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78" name="Text Box 1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79" name="Text Box 1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80" name="Text Box 1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81" name="Text Box 1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82" name="Text Box 1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83" name="Text Box 1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84" name="Text Box 3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85" name="Text Box 3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86" name="Text Box 6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87" name="Text Box 6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0</xdr:colOff>
      <xdr:row>39</xdr:row>
      <xdr:rowOff>238125</xdr:rowOff>
    </xdr:to>
    <xdr:sp macro="" textlink="">
      <xdr:nvSpPr>
        <xdr:cNvPr id="2288" name="Text Box 1"/>
        <xdr:cNvSpPr txBox="1">
          <a:spLocks noChangeArrowheads="1"/>
        </xdr:cNvSpPr>
      </xdr:nvSpPr>
      <xdr:spPr bwMode="auto">
        <a:xfrm>
          <a:off x="1219200" y="107727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289" name="Text Box 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290" name="Text Box 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291" name="Text Box 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292" name="Text Box 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293" name="Text Box 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294" name="Text Box 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295" name="Text Box 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296" name="Text Box 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297" name="Text Box 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298" name="Text Box 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299" name="Text Box 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00" name="Text Box 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01" name="Text Box 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02" name="Text Box 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03" name="Text Box 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04" name="Text Box 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05" name="Text Box 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06" name="Text Box 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07" name="Text Box 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08" name="Text Box 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09" name="Text Box 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10" name="Text Box 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11" name="Text Box 2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12" name="Text Box 2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13" name="Text Box 2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14" name="Text Box 2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15" name="Text Box 2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16" name="Text Box 2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17" name="Text Box 3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18" name="Text Box 3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19" name="Text Box 3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20" name="Text Box 3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21" name="Text Box 3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22" name="Text Box 3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23" name="Text Box 3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24" name="Text Box 3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25" name="Text Box 3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26" name="Text Box 3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27" name="Text Box 4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28" name="Text Box 4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29" name="Text Box 4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30" name="Text Box 4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31" name="Text Box 4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32" name="Text Box 4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33" name="Text Box 4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34" name="Text Box 4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35" name="Text Box 4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36" name="Text Box 4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37" name="Text Box 5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38" name="Text Box 5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39" name="Text Box 5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40" name="Text Box 5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41" name="Text Box 5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42" name="Text Box 5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43" name="Text Box 5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44" name="Text Box 5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45" name="Text Box 5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46" name="Text Box 5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47" name="Text Box 6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48" name="Text Box 6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49" name="Text Box 6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50" name="Text Box 6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51" name="Text Box 6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52" name="Text Box 6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53" name="Text Box 6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54" name="Text Box 6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55" name="Text Box 6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56" name="Text Box 6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57" name="Text Box 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58" name="Text Box 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59" name="Text Box 7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60" name="Text Box 7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61" name="Text Box 7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62" name="Text Box 7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63" name="Text Box 7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64" name="Text Box 7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65" name="Text Box 7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66" name="Text Box 7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67" name="Text Box 8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68" name="Text Box 8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69" name="Text Box 8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70" name="Text Box 8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71" name="Text Box 8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72" name="Text Box 8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73" name="Text Box 8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74" name="Text Box 8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75" name="Text Box 8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76" name="Text Box 8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77" name="Text Box 9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78" name="Text Box 9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79" name="Text Box 9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80" name="Text Box 9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81" name="Text Box 9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82" name="Text Box 9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83" name="Text Box 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84" name="Text Box 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85" name="Text Box 9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86" name="Text Box 9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87" name="Text Box 10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88" name="Text Box 10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89" name="Text Box 10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90" name="Text Box 10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91" name="Text Box 10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92" name="Text Box 10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93" name="Text Box 10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94" name="Text Box 10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95" name="Text Box 10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96" name="Text Box 10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97" name="Text Box 1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98" name="Text Box 1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99" name="Text Box 1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00" name="Text Box 1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01" name="Text Box 1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02" name="Text Box 1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03" name="Text Box 1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04" name="Text Box 1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05" name="Text Box 1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06" name="Text Box 1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07" name="Text Box 1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08" name="Text Box 1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09" name="Text Box 1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10" name="Text Box 1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11" name="Text Box 3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12" name="Text Box 3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13" name="Text Box 6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14" name="Text Box 6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0</xdr:colOff>
      <xdr:row>39</xdr:row>
      <xdr:rowOff>238125</xdr:rowOff>
    </xdr:to>
    <xdr:sp macro="" textlink="">
      <xdr:nvSpPr>
        <xdr:cNvPr id="2415" name="Text Box 1"/>
        <xdr:cNvSpPr txBox="1">
          <a:spLocks noChangeArrowheads="1"/>
        </xdr:cNvSpPr>
      </xdr:nvSpPr>
      <xdr:spPr bwMode="auto">
        <a:xfrm>
          <a:off x="1219200" y="107727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16" name="Text Box 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17" name="Text Box 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18" name="Text Box 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19" name="Text Box 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20" name="Text Box 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21" name="Text Box 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22" name="Text Box 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23" name="Text Box 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24" name="Text Box 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25" name="Text Box 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26" name="Text Box 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27" name="Text Box 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28" name="Text Box 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29" name="Text Box 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30" name="Text Box 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31" name="Text Box 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32" name="Text Box 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33" name="Text Box 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34" name="Text Box 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35" name="Text Box 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36" name="Text Box 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37" name="Text Box 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38" name="Text Box 2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39" name="Text Box 2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40" name="Text Box 2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41" name="Text Box 2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42" name="Text Box 2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43" name="Text Box 2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44" name="Text Box 3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45" name="Text Box 3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46" name="Text Box 3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47" name="Text Box 3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48" name="Text Box 3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49" name="Text Box 3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50" name="Text Box 3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51" name="Text Box 3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52" name="Text Box 3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53" name="Text Box 3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54" name="Text Box 4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55" name="Text Box 4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56" name="Text Box 4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57" name="Text Box 4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58" name="Text Box 4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59" name="Text Box 4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60" name="Text Box 4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61" name="Text Box 4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62" name="Text Box 4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63" name="Text Box 4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64" name="Text Box 5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65" name="Text Box 5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66" name="Text Box 5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67" name="Text Box 5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68" name="Text Box 5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69" name="Text Box 5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70" name="Text Box 5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71" name="Text Box 5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72" name="Text Box 5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73" name="Text Box 5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74" name="Text Box 6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75" name="Text Box 6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76" name="Text Box 6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77" name="Text Box 6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78" name="Text Box 6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79" name="Text Box 6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80" name="Text Box 6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81" name="Text Box 6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82" name="Text Box 6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83" name="Text Box 6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84" name="Text Box 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85" name="Text Box 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86" name="Text Box 7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87" name="Text Box 7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88" name="Text Box 7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89" name="Text Box 7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90" name="Text Box 7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91" name="Text Box 7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92" name="Text Box 7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93" name="Text Box 7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94" name="Text Box 8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95" name="Text Box 8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96" name="Text Box 8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97" name="Text Box 8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98" name="Text Box 8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99" name="Text Box 8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00" name="Text Box 8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01" name="Text Box 8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02" name="Text Box 8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03" name="Text Box 8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04" name="Text Box 9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05" name="Text Box 9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06" name="Text Box 9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07" name="Text Box 9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08" name="Text Box 9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09" name="Text Box 9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10" name="Text Box 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11" name="Text Box 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12" name="Text Box 9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13" name="Text Box 9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14" name="Text Box 10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15" name="Text Box 10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16" name="Text Box 10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17" name="Text Box 10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18" name="Text Box 10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19" name="Text Box 10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20" name="Text Box 10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21" name="Text Box 10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22" name="Text Box 10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23" name="Text Box 10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24" name="Text Box 1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25" name="Text Box 1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26" name="Text Box 1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27" name="Text Box 1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28" name="Text Box 1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29" name="Text Box 1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30" name="Text Box 1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31" name="Text Box 1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32" name="Text Box 1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33" name="Text Box 1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34" name="Text Box 1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35" name="Text Box 1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36" name="Text Box 1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37" name="Text Box 1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38" name="Text Box 3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39" name="Text Box 3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40" name="Text Box 6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41" name="Text Box 6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14</xdr:row>
      <xdr:rowOff>0</xdr:rowOff>
    </xdr:from>
    <xdr:to>
      <xdr:col>2</xdr:col>
      <xdr:colOff>1361</xdr:colOff>
      <xdr:row>14</xdr:row>
      <xdr:rowOff>238125</xdr:rowOff>
    </xdr:to>
    <xdr:sp macro="" textlink="">
      <xdr:nvSpPr>
        <xdr:cNvPr id="2542" name="Text Box 1"/>
        <xdr:cNvSpPr txBox="1">
          <a:spLocks noChangeArrowheads="1"/>
        </xdr:cNvSpPr>
      </xdr:nvSpPr>
      <xdr:spPr bwMode="auto">
        <a:xfrm>
          <a:off x="1219200" y="38671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43" name="Text Box 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44" name="Text Box 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45" name="Text Box 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46" name="Text Box 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47" name="Text Box 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48" name="Text Box 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49" name="Text Box 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50" name="Text Box 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51" name="Text Box 1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52" name="Text Box 1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53" name="Text Box 1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54" name="Text Box 1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55" name="Text Box 1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56" name="Text Box 1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57" name="Text Box 1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58" name="Text Box 1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59" name="Text Box 1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60" name="Text Box 1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61" name="Text Box 2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62" name="Text Box 2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63" name="Text Box 2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64" name="Text Box 2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65" name="Text Box 2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66" name="Text Box 2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67" name="Text Box 2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68" name="Text Box 2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69" name="Text Box 2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70" name="Text Box 2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71" name="Text Box 3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72" name="Text Box 3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73" name="Text Box 3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74" name="Text Box 3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75" name="Text Box 3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76" name="Text Box 3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77" name="Text Box 3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78" name="Text Box 3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79" name="Text Box 3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80" name="Text Box 3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81" name="Text Box 4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82" name="Text Box 4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83" name="Text Box 4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84" name="Text Box 4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85" name="Text Box 4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86" name="Text Box 4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87" name="Text Box 4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88" name="Text Box 4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89" name="Text Box 4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90" name="Text Box 4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91" name="Text Box 5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92" name="Text Box 5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93" name="Text Box 5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94" name="Text Box 5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95" name="Text Box 5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96" name="Text Box 5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97" name="Text Box 5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98" name="Text Box 5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99" name="Text Box 5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00" name="Text Box 5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01" name="Text Box 6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02" name="Text Box 6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03" name="Text Box 6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04" name="Text Box 6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05" name="Text Box 6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06" name="Text Box 6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07" name="Text Box 6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08" name="Text Box 6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09" name="Text Box 6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10" name="Text Box 6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11" name="Text Box 7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12" name="Text Box 7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13" name="Text Box 7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14" name="Text Box 7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15" name="Text Box 7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16" name="Text Box 7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17" name="Text Box 7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18" name="Text Box 7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19" name="Text Box 7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20" name="Text Box 7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21" name="Text Box 8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22" name="Text Box 8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23" name="Text Box 8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24" name="Text Box 8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25" name="Text Box 8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26" name="Text Box 8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27" name="Text Box 8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28" name="Text Box 8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29" name="Text Box 8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30" name="Text Box 8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31" name="Text Box 9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32" name="Text Box 9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33" name="Text Box 9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34" name="Text Box 9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35" name="Text Box 9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36" name="Text Box 9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37" name="Text Box 9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38" name="Text Box 9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39" name="Text Box 9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40" name="Text Box 9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41" name="Text Box 10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42" name="Text Box 10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43" name="Text Box 10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44" name="Text Box 10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45" name="Text Box 10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46" name="Text Box 10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47" name="Text Box 10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48" name="Text Box 10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49" name="Text Box 10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50" name="Text Box 10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51" name="Text Box 11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52" name="Text Box 11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53" name="Text Box 11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54" name="Text Box 11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55" name="Text Box 11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56" name="Text Box 11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57" name="Text Box 11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58" name="Text Box 11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59" name="Text Box 11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60" name="Text Box 11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61" name="Text Box 12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62" name="Text Box 12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63" name="Text Box 12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64" name="Text Box 12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65" name="Text Box 39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66" name="Text Box 39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67" name="Text Box 67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68" name="Text Box 67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14</xdr:row>
      <xdr:rowOff>0</xdr:rowOff>
    </xdr:from>
    <xdr:to>
      <xdr:col>2</xdr:col>
      <xdr:colOff>1361</xdr:colOff>
      <xdr:row>14</xdr:row>
      <xdr:rowOff>238125</xdr:rowOff>
    </xdr:to>
    <xdr:sp macro="" textlink="">
      <xdr:nvSpPr>
        <xdr:cNvPr id="2669" name="Text Box 1"/>
        <xdr:cNvSpPr txBox="1">
          <a:spLocks noChangeArrowheads="1"/>
        </xdr:cNvSpPr>
      </xdr:nvSpPr>
      <xdr:spPr bwMode="auto">
        <a:xfrm>
          <a:off x="1219200" y="38671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70" name="Text Box 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71" name="Text Box 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72" name="Text Box 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73" name="Text Box 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74" name="Text Box 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75" name="Text Box 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76" name="Text Box 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77" name="Text Box 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78" name="Text Box 1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79" name="Text Box 1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80" name="Text Box 1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81" name="Text Box 1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82" name="Text Box 1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83" name="Text Box 1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84" name="Text Box 1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85" name="Text Box 1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86" name="Text Box 1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87" name="Text Box 1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88" name="Text Box 2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89" name="Text Box 2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90" name="Text Box 2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91" name="Text Box 2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92" name="Text Box 2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93" name="Text Box 2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94" name="Text Box 2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95" name="Text Box 2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96" name="Text Box 2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97" name="Text Box 2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98" name="Text Box 3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99" name="Text Box 3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00" name="Text Box 3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01" name="Text Box 3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02" name="Text Box 3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03" name="Text Box 3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04" name="Text Box 3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05" name="Text Box 3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06" name="Text Box 3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07" name="Text Box 3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08" name="Text Box 4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09" name="Text Box 4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10" name="Text Box 4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11" name="Text Box 4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12" name="Text Box 4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13" name="Text Box 4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14" name="Text Box 4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15" name="Text Box 4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16" name="Text Box 4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17" name="Text Box 4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18" name="Text Box 5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19" name="Text Box 5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20" name="Text Box 5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21" name="Text Box 5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22" name="Text Box 5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23" name="Text Box 5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24" name="Text Box 5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25" name="Text Box 5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26" name="Text Box 5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27" name="Text Box 5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28" name="Text Box 6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29" name="Text Box 6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30" name="Text Box 6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31" name="Text Box 6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32" name="Text Box 6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33" name="Text Box 6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34" name="Text Box 6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35" name="Text Box 6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36" name="Text Box 6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37" name="Text Box 6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38" name="Text Box 7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39" name="Text Box 7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40" name="Text Box 7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41" name="Text Box 7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42" name="Text Box 7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43" name="Text Box 7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44" name="Text Box 7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45" name="Text Box 7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46" name="Text Box 7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47" name="Text Box 7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48" name="Text Box 8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49" name="Text Box 8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50" name="Text Box 8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51" name="Text Box 8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52" name="Text Box 8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53" name="Text Box 8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54" name="Text Box 8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55" name="Text Box 8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56" name="Text Box 8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57" name="Text Box 8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58" name="Text Box 9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59" name="Text Box 9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60" name="Text Box 9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61" name="Text Box 9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62" name="Text Box 9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63" name="Text Box 9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64" name="Text Box 9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65" name="Text Box 9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66" name="Text Box 9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67" name="Text Box 9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68" name="Text Box 10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69" name="Text Box 10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70" name="Text Box 10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71" name="Text Box 10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72" name="Text Box 10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73" name="Text Box 10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74" name="Text Box 10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75" name="Text Box 10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76" name="Text Box 10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77" name="Text Box 10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78" name="Text Box 11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79" name="Text Box 11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80" name="Text Box 11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81" name="Text Box 11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82" name="Text Box 11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83" name="Text Box 11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84" name="Text Box 11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85" name="Text Box 11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86" name="Text Box 11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87" name="Text Box 11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88" name="Text Box 12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89" name="Text Box 12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90" name="Text Box 12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91" name="Text Box 12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92" name="Text Box 39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93" name="Text Box 39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94" name="Text Box 67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95" name="Text Box 67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20</xdr:row>
      <xdr:rowOff>0</xdr:rowOff>
    </xdr:from>
    <xdr:to>
      <xdr:col>2</xdr:col>
      <xdr:colOff>1361</xdr:colOff>
      <xdr:row>20</xdr:row>
      <xdr:rowOff>238125</xdr:rowOff>
    </xdr:to>
    <xdr:sp macro="" textlink="">
      <xdr:nvSpPr>
        <xdr:cNvPr id="2796" name="Text Box 1"/>
        <xdr:cNvSpPr txBox="1">
          <a:spLocks noChangeArrowheads="1"/>
        </xdr:cNvSpPr>
      </xdr:nvSpPr>
      <xdr:spPr bwMode="auto">
        <a:xfrm>
          <a:off x="1219200" y="552450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797" name="Text Box 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798" name="Text Box 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799" name="Text Box 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00" name="Text Box 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01" name="Text Box 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02" name="Text Box 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03" name="Text Box 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04" name="Text Box 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05" name="Text Box 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06" name="Text Box 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07" name="Text Box 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08" name="Text Box 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09" name="Text Box 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10" name="Text Box 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11" name="Text Box 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12" name="Text Box 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13" name="Text Box 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14" name="Text Box 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15" name="Text Box 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16" name="Text Box 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17" name="Text Box 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18" name="Text Box 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19" name="Text Box 2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20" name="Text Box 2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21" name="Text Box 2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22" name="Text Box 2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23" name="Text Box 2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24" name="Text Box 2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25" name="Text Box 3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26" name="Text Box 3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27" name="Text Box 3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28" name="Text Box 3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29" name="Text Box 3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30" name="Text Box 3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31" name="Text Box 3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32" name="Text Box 3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33" name="Text Box 3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34" name="Text Box 3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35" name="Text Box 4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36" name="Text Box 4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37" name="Text Box 4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38" name="Text Box 4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39" name="Text Box 4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40" name="Text Box 4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41" name="Text Box 4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42" name="Text Box 4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43" name="Text Box 4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44" name="Text Box 4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45" name="Text Box 5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46" name="Text Box 5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47" name="Text Box 5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48" name="Text Box 5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49" name="Text Box 5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50" name="Text Box 5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51" name="Text Box 5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52" name="Text Box 5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53" name="Text Box 5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54" name="Text Box 5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55" name="Text Box 6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56" name="Text Box 6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57" name="Text Box 6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58" name="Text Box 6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59" name="Text Box 6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60" name="Text Box 6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61" name="Text Box 6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62" name="Text Box 6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63" name="Text Box 6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64" name="Text Box 6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65" name="Text Box 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66" name="Text Box 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67" name="Text Box 7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68" name="Text Box 7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69" name="Text Box 7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70" name="Text Box 7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71" name="Text Box 7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72" name="Text Box 7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73" name="Text Box 7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74" name="Text Box 7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75" name="Text Box 8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76" name="Text Box 8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77" name="Text Box 8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78" name="Text Box 8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79" name="Text Box 8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80" name="Text Box 8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81" name="Text Box 8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82" name="Text Box 8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83" name="Text Box 8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84" name="Text Box 8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85" name="Text Box 9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86" name="Text Box 9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87" name="Text Box 9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88" name="Text Box 9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89" name="Text Box 9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90" name="Text Box 9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91" name="Text Box 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92" name="Text Box 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93" name="Text Box 9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94" name="Text Box 9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95" name="Text Box 10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96" name="Text Box 10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97" name="Text Box 10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98" name="Text Box 10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99" name="Text Box 10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00" name="Text Box 10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01" name="Text Box 10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02" name="Text Box 10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03" name="Text Box 10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04" name="Text Box 10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05" name="Text Box 1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06" name="Text Box 1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07" name="Text Box 1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08" name="Text Box 1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09" name="Text Box 1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10" name="Text Box 1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11" name="Text Box 1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12" name="Text Box 1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13" name="Text Box 1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14" name="Text Box 1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15" name="Text Box 1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16" name="Text Box 1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17" name="Text Box 1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18" name="Text Box 1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19" name="Text Box 3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20" name="Text Box 3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21" name="Text Box 6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22" name="Text Box 6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20</xdr:row>
      <xdr:rowOff>0</xdr:rowOff>
    </xdr:from>
    <xdr:to>
      <xdr:col>2</xdr:col>
      <xdr:colOff>1361</xdr:colOff>
      <xdr:row>20</xdr:row>
      <xdr:rowOff>238125</xdr:rowOff>
    </xdr:to>
    <xdr:sp macro="" textlink="">
      <xdr:nvSpPr>
        <xdr:cNvPr id="2923" name="Text Box 1"/>
        <xdr:cNvSpPr txBox="1">
          <a:spLocks noChangeArrowheads="1"/>
        </xdr:cNvSpPr>
      </xdr:nvSpPr>
      <xdr:spPr bwMode="auto">
        <a:xfrm>
          <a:off x="1219200" y="552450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24" name="Text Box 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25" name="Text Box 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26" name="Text Box 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27" name="Text Box 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28" name="Text Box 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29" name="Text Box 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30" name="Text Box 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31" name="Text Box 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32" name="Text Box 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33" name="Text Box 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34" name="Text Box 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35" name="Text Box 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36" name="Text Box 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37" name="Text Box 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38" name="Text Box 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39" name="Text Box 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40" name="Text Box 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41" name="Text Box 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42" name="Text Box 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43" name="Text Box 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44" name="Text Box 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45" name="Text Box 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46" name="Text Box 2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47" name="Text Box 2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48" name="Text Box 2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49" name="Text Box 2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50" name="Text Box 2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51" name="Text Box 2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52" name="Text Box 3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53" name="Text Box 3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54" name="Text Box 3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55" name="Text Box 3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56" name="Text Box 3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57" name="Text Box 3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58" name="Text Box 3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59" name="Text Box 3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60" name="Text Box 3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61" name="Text Box 3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62" name="Text Box 4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63" name="Text Box 4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64" name="Text Box 4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65" name="Text Box 4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66" name="Text Box 4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67" name="Text Box 4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68" name="Text Box 4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69" name="Text Box 4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70" name="Text Box 4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71" name="Text Box 4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72" name="Text Box 5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73" name="Text Box 5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74" name="Text Box 5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75" name="Text Box 5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76" name="Text Box 5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77" name="Text Box 5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78" name="Text Box 5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79" name="Text Box 5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80" name="Text Box 5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81" name="Text Box 5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82" name="Text Box 6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83" name="Text Box 6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84" name="Text Box 6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85" name="Text Box 6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86" name="Text Box 6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87" name="Text Box 6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88" name="Text Box 6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89" name="Text Box 6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90" name="Text Box 6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91" name="Text Box 6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92" name="Text Box 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93" name="Text Box 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94" name="Text Box 7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95" name="Text Box 7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96" name="Text Box 7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97" name="Text Box 7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98" name="Text Box 7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99" name="Text Box 7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00" name="Text Box 7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01" name="Text Box 7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02" name="Text Box 8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03" name="Text Box 8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04" name="Text Box 8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05" name="Text Box 8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06" name="Text Box 8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07" name="Text Box 8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08" name="Text Box 8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09" name="Text Box 8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10" name="Text Box 8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11" name="Text Box 8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12" name="Text Box 9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13" name="Text Box 9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14" name="Text Box 9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15" name="Text Box 9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16" name="Text Box 9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17" name="Text Box 9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18" name="Text Box 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19" name="Text Box 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20" name="Text Box 9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21" name="Text Box 9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22" name="Text Box 10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23" name="Text Box 10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24" name="Text Box 10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25" name="Text Box 10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26" name="Text Box 10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27" name="Text Box 10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28" name="Text Box 10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29" name="Text Box 10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30" name="Text Box 10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31" name="Text Box 10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32" name="Text Box 1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33" name="Text Box 1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34" name="Text Box 1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35" name="Text Box 1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36" name="Text Box 1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37" name="Text Box 1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38" name="Text Box 1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39" name="Text Box 1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40" name="Text Box 1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41" name="Text Box 1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42" name="Text Box 1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43" name="Text Box 1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44" name="Text Box 1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45" name="Text Box 1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46" name="Text Box 3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47" name="Text Box 3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48" name="Text Box 6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49" name="Text Box 6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30</xdr:row>
      <xdr:rowOff>0</xdr:rowOff>
    </xdr:from>
    <xdr:to>
      <xdr:col>2</xdr:col>
      <xdr:colOff>1361</xdr:colOff>
      <xdr:row>30</xdr:row>
      <xdr:rowOff>238125</xdr:rowOff>
    </xdr:to>
    <xdr:sp macro="" textlink="">
      <xdr:nvSpPr>
        <xdr:cNvPr id="3050" name="Text Box 1"/>
        <xdr:cNvSpPr txBox="1">
          <a:spLocks noChangeArrowheads="1"/>
        </xdr:cNvSpPr>
      </xdr:nvSpPr>
      <xdr:spPr bwMode="auto">
        <a:xfrm>
          <a:off x="1219200" y="82867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51" name="Text Box 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52" name="Text Box 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53" name="Text Box 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54" name="Text Box 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55" name="Text Box 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56" name="Text Box 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57" name="Text Box 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58" name="Text Box 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59" name="Text Box 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60" name="Text Box 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61" name="Text Box 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62" name="Text Box 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63" name="Text Box 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64" name="Text Box 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65" name="Text Box 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66" name="Text Box 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67" name="Text Box 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68" name="Text Box 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69" name="Text Box 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70" name="Text Box 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71" name="Text Box 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72" name="Text Box 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73" name="Text Box 2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74" name="Text Box 2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75" name="Text Box 2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76" name="Text Box 2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77" name="Text Box 2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78" name="Text Box 2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79" name="Text Box 3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80" name="Text Box 3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81" name="Text Box 3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82" name="Text Box 3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83" name="Text Box 3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84" name="Text Box 3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85" name="Text Box 3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86" name="Text Box 3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87" name="Text Box 3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88" name="Text Box 3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89" name="Text Box 4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90" name="Text Box 4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91" name="Text Box 4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92" name="Text Box 4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93" name="Text Box 4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94" name="Text Box 4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95" name="Text Box 4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96" name="Text Box 4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97" name="Text Box 4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98" name="Text Box 4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99" name="Text Box 5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00" name="Text Box 5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01" name="Text Box 5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02" name="Text Box 5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03" name="Text Box 5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04" name="Text Box 5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05" name="Text Box 5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06" name="Text Box 5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07" name="Text Box 5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08" name="Text Box 5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09" name="Text Box 6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10" name="Text Box 6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11" name="Text Box 6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12" name="Text Box 6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13" name="Text Box 6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14" name="Text Box 6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15" name="Text Box 6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16" name="Text Box 6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17" name="Text Box 6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18" name="Text Box 6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19" name="Text Box 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20" name="Text Box 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21" name="Text Box 7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22" name="Text Box 7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23" name="Text Box 7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24" name="Text Box 7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25" name="Text Box 7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26" name="Text Box 7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27" name="Text Box 7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28" name="Text Box 7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29" name="Text Box 8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30" name="Text Box 8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31" name="Text Box 8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32" name="Text Box 8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33" name="Text Box 8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34" name="Text Box 8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35" name="Text Box 8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36" name="Text Box 8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37" name="Text Box 8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38" name="Text Box 8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39" name="Text Box 9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40" name="Text Box 9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41" name="Text Box 9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42" name="Text Box 9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43" name="Text Box 9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44" name="Text Box 9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45" name="Text Box 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46" name="Text Box 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47" name="Text Box 9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48" name="Text Box 9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49" name="Text Box 10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50" name="Text Box 10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51" name="Text Box 10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52" name="Text Box 10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53" name="Text Box 10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54" name="Text Box 10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55" name="Text Box 10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56" name="Text Box 10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57" name="Text Box 10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58" name="Text Box 10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59" name="Text Box 1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60" name="Text Box 1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61" name="Text Box 1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62" name="Text Box 1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63" name="Text Box 1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64" name="Text Box 1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65" name="Text Box 1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66" name="Text Box 1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67" name="Text Box 1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68" name="Text Box 1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69" name="Text Box 1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70" name="Text Box 1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71" name="Text Box 1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72" name="Text Box 1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73" name="Text Box 3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74" name="Text Box 3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75" name="Text Box 6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76" name="Text Box 6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30</xdr:row>
      <xdr:rowOff>0</xdr:rowOff>
    </xdr:from>
    <xdr:to>
      <xdr:col>2</xdr:col>
      <xdr:colOff>1361</xdr:colOff>
      <xdr:row>30</xdr:row>
      <xdr:rowOff>238125</xdr:rowOff>
    </xdr:to>
    <xdr:sp macro="" textlink="">
      <xdr:nvSpPr>
        <xdr:cNvPr id="3177" name="Text Box 1"/>
        <xdr:cNvSpPr txBox="1">
          <a:spLocks noChangeArrowheads="1"/>
        </xdr:cNvSpPr>
      </xdr:nvSpPr>
      <xdr:spPr bwMode="auto">
        <a:xfrm>
          <a:off x="1219200" y="82867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78" name="Text Box 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79" name="Text Box 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80" name="Text Box 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81" name="Text Box 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82" name="Text Box 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83" name="Text Box 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84" name="Text Box 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85" name="Text Box 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86" name="Text Box 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87" name="Text Box 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88" name="Text Box 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89" name="Text Box 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90" name="Text Box 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91" name="Text Box 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92" name="Text Box 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93" name="Text Box 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94" name="Text Box 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95" name="Text Box 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96" name="Text Box 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97" name="Text Box 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98" name="Text Box 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99" name="Text Box 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00" name="Text Box 2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01" name="Text Box 2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02" name="Text Box 2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03" name="Text Box 2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04" name="Text Box 2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05" name="Text Box 2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06" name="Text Box 3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07" name="Text Box 3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08" name="Text Box 3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09" name="Text Box 3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10" name="Text Box 3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11" name="Text Box 3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12" name="Text Box 3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13" name="Text Box 3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14" name="Text Box 3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15" name="Text Box 3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16" name="Text Box 4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17" name="Text Box 4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18" name="Text Box 4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19" name="Text Box 4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20" name="Text Box 4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21" name="Text Box 4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22" name="Text Box 4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23" name="Text Box 4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24" name="Text Box 4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25" name="Text Box 4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26" name="Text Box 5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27" name="Text Box 5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28" name="Text Box 5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29" name="Text Box 5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30" name="Text Box 5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31" name="Text Box 5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32" name="Text Box 5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33" name="Text Box 5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34" name="Text Box 5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35" name="Text Box 5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36" name="Text Box 6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37" name="Text Box 6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38" name="Text Box 6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39" name="Text Box 6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40" name="Text Box 6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41" name="Text Box 6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42" name="Text Box 6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43" name="Text Box 6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44" name="Text Box 6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45" name="Text Box 6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46" name="Text Box 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47" name="Text Box 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48" name="Text Box 7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49" name="Text Box 7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50" name="Text Box 7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51" name="Text Box 7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52" name="Text Box 7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53" name="Text Box 7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54" name="Text Box 7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55" name="Text Box 7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56" name="Text Box 8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57" name="Text Box 8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58" name="Text Box 8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59" name="Text Box 8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60" name="Text Box 8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61" name="Text Box 8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62" name="Text Box 8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63" name="Text Box 8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64" name="Text Box 8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65" name="Text Box 8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66" name="Text Box 9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67" name="Text Box 9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68" name="Text Box 9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69" name="Text Box 9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70" name="Text Box 9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71" name="Text Box 9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72" name="Text Box 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73" name="Text Box 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74" name="Text Box 9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75" name="Text Box 9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76" name="Text Box 10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77" name="Text Box 10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78" name="Text Box 10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79" name="Text Box 10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80" name="Text Box 10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81" name="Text Box 10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82" name="Text Box 10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83" name="Text Box 10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84" name="Text Box 10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85" name="Text Box 10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86" name="Text Box 1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87" name="Text Box 1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88" name="Text Box 1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89" name="Text Box 1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90" name="Text Box 1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91" name="Text Box 1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92" name="Text Box 1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93" name="Text Box 1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94" name="Text Box 1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95" name="Text Box 1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96" name="Text Box 1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97" name="Text Box 1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98" name="Text Box 1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99" name="Text Box 1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300" name="Text Box 3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301" name="Text Box 3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302" name="Text Box 6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303" name="Text Box 6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39</xdr:row>
      <xdr:rowOff>0</xdr:rowOff>
    </xdr:from>
    <xdr:to>
      <xdr:col>2</xdr:col>
      <xdr:colOff>1361</xdr:colOff>
      <xdr:row>39</xdr:row>
      <xdr:rowOff>238125</xdr:rowOff>
    </xdr:to>
    <xdr:sp macro="" textlink="">
      <xdr:nvSpPr>
        <xdr:cNvPr id="3304" name="Text Box 1"/>
        <xdr:cNvSpPr txBox="1">
          <a:spLocks noChangeArrowheads="1"/>
        </xdr:cNvSpPr>
      </xdr:nvSpPr>
      <xdr:spPr bwMode="auto">
        <a:xfrm>
          <a:off x="1219200" y="10772775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05" name="Text Box 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06" name="Text Box 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07" name="Text Box 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08" name="Text Box 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09" name="Text Box 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10" name="Text Box 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11" name="Text Box 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12" name="Text Box 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13" name="Text Box 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14" name="Text Box 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15" name="Text Box 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16" name="Text Box 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17" name="Text Box 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18" name="Text Box 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19" name="Text Box 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20" name="Text Box 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21" name="Text Box 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22" name="Text Box 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23" name="Text Box 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24" name="Text Box 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25" name="Text Box 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26" name="Text Box 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27" name="Text Box 2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28" name="Text Box 2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29" name="Text Box 2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30" name="Text Box 2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31" name="Text Box 2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32" name="Text Box 2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33" name="Text Box 3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34" name="Text Box 3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35" name="Text Box 3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36" name="Text Box 3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37" name="Text Box 3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38" name="Text Box 3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39" name="Text Box 3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40" name="Text Box 3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41" name="Text Box 3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42" name="Text Box 3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43" name="Text Box 4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44" name="Text Box 4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45" name="Text Box 4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46" name="Text Box 4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47" name="Text Box 4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48" name="Text Box 4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49" name="Text Box 4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50" name="Text Box 4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51" name="Text Box 4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52" name="Text Box 4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53" name="Text Box 5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54" name="Text Box 5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55" name="Text Box 5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56" name="Text Box 5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57" name="Text Box 5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58" name="Text Box 5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59" name="Text Box 5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60" name="Text Box 5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61" name="Text Box 5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62" name="Text Box 5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63" name="Text Box 6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64" name="Text Box 6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65" name="Text Box 6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66" name="Text Box 6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67" name="Text Box 6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68" name="Text Box 6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69" name="Text Box 6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70" name="Text Box 6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71" name="Text Box 6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72" name="Text Box 6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73" name="Text Box 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74" name="Text Box 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75" name="Text Box 7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76" name="Text Box 7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77" name="Text Box 7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78" name="Text Box 7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79" name="Text Box 7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80" name="Text Box 7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81" name="Text Box 7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82" name="Text Box 7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83" name="Text Box 8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84" name="Text Box 8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85" name="Text Box 8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86" name="Text Box 8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87" name="Text Box 8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88" name="Text Box 8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89" name="Text Box 8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90" name="Text Box 8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91" name="Text Box 8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92" name="Text Box 8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93" name="Text Box 9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94" name="Text Box 9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95" name="Text Box 9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96" name="Text Box 9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97" name="Text Box 9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98" name="Text Box 9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99" name="Text Box 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00" name="Text Box 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01" name="Text Box 9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02" name="Text Box 9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03" name="Text Box 10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04" name="Text Box 10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05" name="Text Box 10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06" name="Text Box 10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07" name="Text Box 10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08" name="Text Box 10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09" name="Text Box 10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10" name="Text Box 10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11" name="Text Box 10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12" name="Text Box 10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13" name="Text Box 1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14" name="Text Box 1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15" name="Text Box 1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16" name="Text Box 1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17" name="Text Box 1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18" name="Text Box 1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19" name="Text Box 1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20" name="Text Box 1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21" name="Text Box 1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22" name="Text Box 1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23" name="Text Box 1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24" name="Text Box 1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25" name="Text Box 1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26" name="Text Box 1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27" name="Text Box 3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28" name="Text Box 3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29" name="Text Box 6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30" name="Text Box 6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39</xdr:row>
      <xdr:rowOff>0</xdr:rowOff>
    </xdr:from>
    <xdr:to>
      <xdr:col>2</xdr:col>
      <xdr:colOff>1361</xdr:colOff>
      <xdr:row>39</xdr:row>
      <xdr:rowOff>238125</xdr:rowOff>
    </xdr:to>
    <xdr:sp macro="" textlink="">
      <xdr:nvSpPr>
        <xdr:cNvPr id="3431" name="Text Box 1"/>
        <xdr:cNvSpPr txBox="1">
          <a:spLocks noChangeArrowheads="1"/>
        </xdr:cNvSpPr>
      </xdr:nvSpPr>
      <xdr:spPr bwMode="auto">
        <a:xfrm>
          <a:off x="1219200" y="10772775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32" name="Text Box 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33" name="Text Box 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34" name="Text Box 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35" name="Text Box 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36" name="Text Box 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37" name="Text Box 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38" name="Text Box 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39" name="Text Box 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40" name="Text Box 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41" name="Text Box 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42" name="Text Box 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43" name="Text Box 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44" name="Text Box 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45" name="Text Box 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46" name="Text Box 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47" name="Text Box 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48" name="Text Box 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49" name="Text Box 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50" name="Text Box 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51" name="Text Box 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52" name="Text Box 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53" name="Text Box 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54" name="Text Box 2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55" name="Text Box 2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56" name="Text Box 2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57" name="Text Box 2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58" name="Text Box 2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59" name="Text Box 2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60" name="Text Box 3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61" name="Text Box 3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62" name="Text Box 3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63" name="Text Box 3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64" name="Text Box 3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65" name="Text Box 3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66" name="Text Box 3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67" name="Text Box 3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68" name="Text Box 3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69" name="Text Box 3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70" name="Text Box 4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71" name="Text Box 4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72" name="Text Box 4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73" name="Text Box 4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74" name="Text Box 4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75" name="Text Box 4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76" name="Text Box 4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77" name="Text Box 4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78" name="Text Box 4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79" name="Text Box 4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80" name="Text Box 5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81" name="Text Box 5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82" name="Text Box 5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83" name="Text Box 5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84" name="Text Box 5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85" name="Text Box 5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86" name="Text Box 5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87" name="Text Box 5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88" name="Text Box 5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89" name="Text Box 5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90" name="Text Box 6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91" name="Text Box 6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92" name="Text Box 6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93" name="Text Box 6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94" name="Text Box 6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95" name="Text Box 6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96" name="Text Box 6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97" name="Text Box 6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98" name="Text Box 6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99" name="Text Box 6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00" name="Text Box 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01" name="Text Box 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02" name="Text Box 7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03" name="Text Box 7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04" name="Text Box 7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05" name="Text Box 7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06" name="Text Box 7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07" name="Text Box 7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08" name="Text Box 7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09" name="Text Box 7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10" name="Text Box 8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11" name="Text Box 8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12" name="Text Box 8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13" name="Text Box 8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14" name="Text Box 8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15" name="Text Box 8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16" name="Text Box 8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17" name="Text Box 8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18" name="Text Box 8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19" name="Text Box 8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20" name="Text Box 9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21" name="Text Box 9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22" name="Text Box 9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23" name="Text Box 9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24" name="Text Box 9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25" name="Text Box 9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26" name="Text Box 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27" name="Text Box 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28" name="Text Box 9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29" name="Text Box 9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30" name="Text Box 10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31" name="Text Box 10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32" name="Text Box 10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33" name="Text Box 10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34" name="Text Box 10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35" name="Text Box 10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36" name="Text Box 10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37" name="Text Box 10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38" name="Text Box 10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39" name="Text Box 10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40" name="Text Box 1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41" name="Text Box 1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42" name="Text Box 1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43" name="Text Box 1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44" name="Text Box 1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45" name="Text Box 1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46" name="Text Box 1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47" name="Text Box 1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48" name="Text Box 1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49" name="Text Box 1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50" name="Text Box 1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51" name="Text Box 1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52" name="Text Box 1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53" name="Text Box 1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54" name="Text Box 3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55" name="Text Box 3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56" name="Text Box 6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57" name="Text Box 6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14</xdr:row>
      <xdr:rowOff>0</xdr:rowOff>
    </xdr:from>
    <xdr:to>
      <xdr:col>2</xdr:col>
      <xdr:colOff>1361</xdr:colOff>
      <xdr:row>14</xdr:row>
      <xdr:rowOff>238125</xdr:rowOff>
    </xdr:to>
    <xdr:sp macro="" textlink="">
      <xdr:nvSpPr>
        <xdr:cNvPr id="3558" name="Text Box 1"/>
        <xdr:cNvSpPr txBox="1">
          <a:spLocks noChangeArrowheads="1"/>
        </xdr:cNvSpPr>
      </xdr:nvSpPr>
      <xdr:spPr bwMode="auto">
        <a:xfrm>
          <a:off x="1219200" y="38671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59" name="Text Box 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60" name="Text Box 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61" name="Text Box 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62" name="Text Box 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63" name="Text Box 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64" name="Text Box 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65" name="Text Box 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66" name="Text Box 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67" name="Text Box 1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68" name="Text Box 1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69" name="Text Box 1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70" name="Text Box 1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71" name="Text Box 1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72" name="Text Box 1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73" name="Text Box 1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74" name="Text Box 1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75" name="Text Box 1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76" name="Text Box 1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77" name="Text Box 2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78" name="Text Box 2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79" name="Text Box 2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80" name="Text Box 2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81" name="Text Box 2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82" name="Text Box 2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83" name="Text Box 2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84" name="Text Box 2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85" name="Text Box 2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86" name="Text Box 2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87" name="Text Box 3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88" name="Text Box 3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89" name="Text Box 3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90" name="Text Box 3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91" name="Text Box 3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92" name="Text Box 3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93" name="Text Box 3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94" name="Text Box 3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95" name="Text Box 3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96" name="Text Box 3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97" name="Text Box 4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98" name="Text Box 4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99" name="Text Box 4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00" name="Text Box 4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01" name="Text Box 4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02" name="Text Box 4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03" name="Text Box 4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04" name="Text Box 4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05" name="Text Box 4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06" name="Text Box 4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07" name="Text Box 5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08" name="Text Box 5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09" name="Text Box 5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10" name="Text Box 5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11" name="Text Box 5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12" name="Text Box 5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13" name="Text Box 5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14" name="Text Box 5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15" name="Text Box 5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16" name="Text Box 5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17" name="Text Box 6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18" name="Text Box 6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19" name="Text Box 6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20" name="Text Box 6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21" name="Text Box 6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22" name="Text Box 6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23" name="Text Box 6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24" name="Text Box 6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25" name="Text Box 6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26" name="Text Box 6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27" name="Text Box 7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28" name="Text Box 7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29" name="Text Box 7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30" name="Text Box 7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31" name="Text Box 7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32" name="Text Box 7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33" name="Text Box 7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34" name="Text Box 7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35" name="Text Box 7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36" name="Text Box 7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37" name="Text Box 8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38" name="Text Box 8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39" name="Text Box 8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40" name="Text Box 8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41" name="Text Box 8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42" name="Text Box 8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43" name="Text Box 8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44" name="Text Box 8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45" name="Text Box 8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46" name="Text Box 8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47" name="Text Box 9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48" name="Text Box 9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49" name="Text Box 9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50" name="Text Box 9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51" name="Text Box 9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52" name="Text Box 9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53" name="Text Box 9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54" name="Text Box 9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55" name="Text Box 9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56" name="Text Box 9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57" name="Text Box 10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58" name="Text Box 10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59" name="Text Box 10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60" name="Text Box 10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61" name="Text Box 10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62" name="Text Box 10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63" name="Text Box 10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64" name="Text Box 10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65" name="Text Box 10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66" name="Text Box 10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67" name="Text Box 11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68" name="Text Box 11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69" name="Text Box 11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70" name="Text Box 11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71" name="Text Box 11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72" name="Text Box 11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73" name="Text Box 11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74" name="Text Box 11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75" name="Text Box 11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76" name="Text Box 11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77" name="Text Box 12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78" name="Text Box 12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79" name="Text Box 12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80" name="Text Box 12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81" name="Text Box 39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82" name="Text Box 39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83" name="Text Box 67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84" name="Text Box 67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14</xdr:row>
      <xdr:rowOff>0</xdr:rowOff>
    </xdr:from>
    <xdr:to>
      <xdr:col>2</xdr:col>
      <xdr:colOff>1361</xdr:colOff>
      <xdr:row>14</xdr:row>
      <xdr:rowOff>238125</xdr:rowOff>
    </xdr:to>
    <xdr:sp macro="" textlink="">
      <xdr:nvSpPr>
        <xdr:cNvPr id="3685" name="Text Box 1"/>
        <xdr:cNvSpPr txBox="1">
          <a:spLocks noChangeArrowheads="1"/>
        </xdr:cNvSpPr>
      </xdr:nvSpPr>
      <xdr:spPr bwMode="auto">
        <a:xfrm>
          <a:off x="1219200" y="38671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86" name="Text Box 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87" name="Text Box 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88" name="Text Box 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89" name="Text Box 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90" name="Text Box 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91" name="Text Box 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92" name="Text Box 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93" name="Text Box 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94" name="Text Box 1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95" name="Text Box 1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96" name="Text Box 1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97" name="Text Box 1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98" name="Text Box 1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99" name="Text Box 1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00" name="Text Box 1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01" name="Text Box 1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02" name="Text Box 1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03" name="Text Box 1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04" name="Text Box 2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05" name="Text Box 2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06" name="Text Box 2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07" name="Text Box 2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08" name="Text Box 2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09" name="Text Box 2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10" name="Text Box 2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11" name="Text Box 2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12" name="Text Box 2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13" name="Text Box 2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14" name="Text Box 3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15" name="Text Box 3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16" name="Text Box 3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17" name="Text Box 3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18" name="Text Box 3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19" name="Text Box 3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20" name="Text Box 3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21" name="Text Box 3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22" name="Text Box 3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23" name="Text Box 3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24" name="Text Box 4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25" name="Text Box 4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26" name="Text Box 4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27" name="Text Box 4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28" name="Text Box 4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29" name="Text Box 4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30" name="Text Box 4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31" name="Text Box 4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32" name="Text Box 4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33" name="Text Box 4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34" name="Text Box 5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35" name="Text Box 5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36" name="Text Box 5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37" name="Text Box 5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38" name="Text Box 5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39" name="Text Box 5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40" name="Text Box 5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41" name="Text Box 5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42" name="Text Box 5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43" name="Text Box 5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44" name="Text Box 6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45" name="Text Box 6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46" name="Text Box 6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47" name="Text Box 6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48" name="Text Box 6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49" name="Text Box 6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50" name="Text Box 6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51" name="Text Box 6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52" name="Text Box 6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53" name="Text Box 6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54" name="Text Box 7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55" name="Text Box 7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56" name="Text Box 7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57" name="Text Box 7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58" name="Text Box 7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59" name="Text Box 7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60" name="Text Box 7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61" name="Text Box 7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62" name="Text Box 7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63" name="Text Box 7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64" name="Text Box 8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65" name="Text Box 8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66" name="Text Box 8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67" name="Text Box 8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68" name="Text Box 8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69" name="Text Box 8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70" name="Text Box 8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71" name="Text Box 8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72" name="Text Box 8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73" name="Text Box 8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74" name="Text Box 9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75" name="Text Box 9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76" name="Text Box 9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77" name="Text Box 9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78" name="Text Box 9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79" name="Text Box 9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80" name="Text Box 9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81" name="Text Box 9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82" name="Text Box 9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83" name="Text Box 9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84" name="Text Box 10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85" name="Text Box 10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86" name="Text Box 10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87" name="Text Box 10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88" name="Text Box 10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89" name="Text Box 10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90" name="Text Box 10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91" name="Text Box 10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92" name="Text Box 10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93" name="Text Box 10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94" name="Text Box 11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95" name="Text Box 11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96" name="Text Box 11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97" name="Text Box 11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98" name="Text Box 11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99" name="Text Box 11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00" name="Text Box 11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01" name="Text Box 11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02" name="Text Box 11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03" name="Text Box 11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04" name="Text Box 12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05" name="Text Box 12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06" name="Text Box 12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07" name="Text Box 12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08" name="Text Box 39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09" name="Text Box 39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10" name="Text Box 67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11" name="Text Box 67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20</xdr:row>
      <xdr:rowOff>0</xdr:rowOff>
    </xdr:from>
    <xdr:to>
      <xdr:col>2</xdr:col>
      <xdr:colOff>1361</xdr:colOff>
      <xdr:row>20</xdr:row>
      <xdr:rowOff>238125</xdr:rowOff>
    </xdr:to>
    <xdr:sp macro="" textlink="">
      <xdr:nvSpPr>
        <xdr:cNvPr id="3812" name="Text Box 1"/>
        <xdr:cNvSpPr txBox="1">
          <a:spLocks noChangeArrowheads="1"/>
        </xdr:cNvSpPr>
      </xdr:nvSpPr>
      <xdr:spPr bwMode="auto">
        <a:xfrm>
          <a:off x="1219200" y="552450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13" name="Text Box 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14" name="Text Box 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15" name="Text Box 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16" name="Text Box 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17" name="Text Box 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18" name="Text Box 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19" name="Text Box 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20" name="Text Box 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21" name="Text Box 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22" name="Text Box 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23" name="Text Box 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24" name="Text Box 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25" name="Text Box 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26" name="Text Box 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27" name="Text Box 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28" name="Text Box 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29" name="Text Box 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30" name="Text Box 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31" name="Text Box 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32" name="Text Box 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33" name="Text Box 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34" name="Text Box 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35" name="Text Box 2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36" name="Text Box 2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37" name="Text Box 2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38" name="Text Box 2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39" name="Text Box 2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40" name="Text Box 2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41" name="Text Box 3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42" name="Text Box 3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43" name="Text Box 3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44" name="Text Box 3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45" name="Text Box 3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46" name="Text Box 3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47" name="Text Box 3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48" name="Text Box 3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49" name="Text Box 3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50" name="Text Box 3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51" name="Text Box 4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52" name="Text Box 4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53" name="Text Box 4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54" name="Text Box 4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55" name="Text Box 4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56" name="Text Box 4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57" name="Text Box 4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58" name="Text Box 4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59" name="Text Box 4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60" name="Text Box 4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61" name="Text Box 5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62" name="Text Box 5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63" name="Text Box 5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64" name="Text Box 5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65" name="Text Box 5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66" name="Text Box 5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67" name="Text Box 5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68" name="Text Box 5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69" name="Text Box 5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70" name="Text Box 5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71" name="Text Box 6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72" name="Text Box 6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73" name="Text Box 6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74" name="Text Box 6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75" name="Text Box 6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76" name="Text Box 6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77" name="Text Box 6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78" name="Text Box 6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79" name="Text Box 6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80" name="Text Box 6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81" name="Text Box 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82" name="Text Box 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83" name="Text Box 7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84" name="Text Box 7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85" name="Text Box 7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86" name="Text Box 7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87" name="Text Box 7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88" name="Text Box 7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89" name="Text Box 7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90" name="Text Box 7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91" name="Text Box 8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92" name="Text Box 8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93" name="Text Box 8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94" name="Text Box 8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95" name="Text Box 8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96" name="Text Box 8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97" name="Text Box 8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98" name="Text Box 8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99" name="Text Box 8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00" name="Text Box 8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01" name="Text Box 9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02" name="Text Box 9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03" name="Text Box 9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04" name="Text Box 9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05" name="Text Box 9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06" name="Text Box 9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07" name="Text Box 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08" name="Text Box 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09" name="Text Box 9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10" name="Text Box 9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11" name="Text Box 10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12" name="Text Box 10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13" name="Text Box 10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14" name="Text Box 10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15" name="Text Box 10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16" name="Text Box 10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17" name="Text Box 10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18" name="Text Box 10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19" name="Text Box 10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20" name="Text Box 10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21" name="Text Box 1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22" name="Text Box 1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23" name="Text Box 1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24" name="Text Box 1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25" name="Text Box 1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26" name="Text Box 1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27" name="Text Box 1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28" name="Text Box 1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29" name="Text Box 1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30" name="Text Box 1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31" name="Text Box 1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32" name="Text Box 1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33" name="Text Box 1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34" name="Text Box 1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35" name="Text Box 3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36" name="Text Box 3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37" name="Text Box 6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38" name="Text Box 6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20</xdr:row>
      <xdr:rowOff>0</xdr:rowOff>
    </xdr:from>
    <xdr:to>
      <xdr:col>2</xdr:col>
      <xdr:colOff>1361</xdr:colOff>
      <xdr:row>20</xdr:row>
      <xdr:rowOff>238125</xdr:rowOff>
    </xdr:to>
    <xdr:sp macro="" textlink="">
      <xdr:nvSpPr>
        <xdr:cNvPr id="3939" name="Text Box 1"/>
        <xdr:cNvSpPr txBox="1">
          <a:spLocks noChangeArrowheads="1"/>
        </xdr:cNvSpPr>
      </xdr:nvSpPr>
      <xdr:spPr bwMode="auto">
        <a:xfrm>
          <a:off x="1219200" y="552450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40" name="Text Box 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41" name="Text Box 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42" name="Text Box 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43" name="Text Box 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44" name="Text Box 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45" name="Text Box 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46" name="Text Box 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47" name="Text Box 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48" name="Text Box 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49" name="Text Box 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50" name="Text Box 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51" name="Text Box 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52" name="Text Box 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53" name="Text Box 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54" name="Text Box 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55" name="Text Box 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56" name="Text Box 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57" name="Text Box 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58" name="Text Box 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59" name="Text Box 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60" name="Text Box 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61" name="Text Box 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62" name="Text Box 2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63" name="Text Box 2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64" name="Text Box 2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65" name="Text Box 2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66" name="Text Box 2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67" name="Text Box 2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68" name="Text Box 3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69" name="Text Box 3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70" name="Text Box 3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71" name="Text Box 3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72" name="Text Box 3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73" name="Text Box 3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74" name="Text Box 3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75" name="Text Box 3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76" name="Text Box 3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77" name="Text Box 3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78" name="Text Box 4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79" name="Text Box 4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80" name="Text Box 4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81" name="Text Box 4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82" name="Text Box 4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83" name="Text Box 4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84" name="Text Box 4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85" name="Text Box 4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86" name="Text Box 4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87" name="Text Box 4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88" name="Text Box 5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89" name="Text Box 5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90" name="Text Box 5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91" name="Text Box 5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92" name="Text Box 5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93" name="Text Box 5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94" name="Text Box 5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95" name="Text Box 5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96" name="Text Box 5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97" name="Text Box 5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98" name="Text Box 6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99" name="Text Box 6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00" name="Text Box 6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01" name="Text Box 6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02" name="Text Box 6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03" name="Text Box 6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04" name="Text Box 6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05" name="Text Box 6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06" name="Text Box 6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07" name="Text Box 6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08" name="Text Box 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09" name="Text Box 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10" name="Text Box 7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11" name="Text Box 7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12" name="Text Box 7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13" name="Text Box 7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14" name="Text Box 7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15" name="Text Box 7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16" name="Text Box 7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17" name="Text Box 7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18" name="Text Box 8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19" name="Text Box 8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20" name="Text Box 8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21" name="Text Box 8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22" name="Text Box 8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23" name="Text Box 8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24" name="Text Box 8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25" name="Text Box 8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26" name="Text Box 8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27" name="Text Box 8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28" name="Text Box 9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29" name="Text Box 9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30" name="Text Box 9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31" name="Text Box 9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32" name="Text Box 9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33" name="Text Box 9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34" name="Text Box 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35" name="Text Box 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36" name="Text Box 9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37" name="Text Box 9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38" name="Text Box 10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39" name="Text Box 10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40" name="Text Box 10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41" name="Text Box 10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42" name="Text Box 10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43" name="Text Box 10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44" name="Text Box 10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45" name="Text Box 10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46" name="Text Box 10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47" name="Text Box 10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48" name="Text Box 1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49" name="Text Box 1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50" name="Text Box 1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51" name="Text Box 1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52" name="Text Box 1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53" name="Text Box 1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54" name="Text Box 1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55" name="Text Box 1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56" name="Text Box 1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57" name="Text Box 1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58" name="Text Box 1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59" name="Text Box 1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60" name="Text Box 1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61" name="Text Box 1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62" name="Text Box 3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63" name="Text Box 3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64" name="Text Box 6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65" name="Text Box 6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30</xdr:row>
      <xdr:rowOff>0</xdr:rowOff>
    </xdr:from>
    <xdr:to>
      <xdr:col>2</xdr:col>
      <xdr:colOff>1361</xdr:colOff>
      <xdr:row>30</xdr:row>
      <xdr:rowOff>238125</xdr:rowOff>
    </xdr:to>
    <xdr:sp macro="" textlink="">
      <xdr:nvSpPr>
        <xdr:cNvPr id="4066" name="Text Box 1"/>
        <xdr:cNvSpPr txBox="1">
          <a:spLocks noChangeArrowheads="1"/>
        </xdr:cNvSpPr>
      </xdr:nvSpPr>
      <xdr:spPr bwMode="auto">
        <a:xfrm>
          <a:off x="1219200" y="82867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67" name="Text Box 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68" name="Text Box 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69" name="Text Box 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70" name="Text Box 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71" name="Text Box 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72" name="Text Box 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73" name="Text Box 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74" name="Text Box 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75" name="Text Box 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76" name="Text Box 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77" name="Text Box 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78" name="Text Box 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79" name="Text Box 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80" name="Text Box 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81" name="Text Box 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82" name="Text Box 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83" name="Text Box 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84" name="Text Box 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85" name="Text Box 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86" name="Text Box 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87" name="Text Box 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88" name="Text Box 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89" name="Text Box 2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90" name="Text Box 2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91" name="Text Box 2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92" name="Text Box 2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93" name="Text Box 2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94" name="Text Box 2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95" name="Text Box 3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96" name="Text Box 3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97" name="Text Box 3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98" name="Text Box 3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99" name="Text Box 3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00" name="Text Box 3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01" name="Text Box 3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02" name="Text Box 3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03" name="Text Box 3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04" name="Text Box 3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05" name="Text Box 4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06" name="Text Box 4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07" name="Text Box 4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08" name="Text Box 4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09" name="Text Box 4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10" name="Text Box 4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11" name="Text Box 4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12" name="Text Box 4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13" name="Text Box 4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14" name="Text Box 4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15" name="Text Box 5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16" name="Text Box 5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17" name="Text Box 5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18" name="Text Box 5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19" name="Text Box 5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20" name="Text Box 5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21" name="Text Box 5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22" name="Text Box 5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23" name="Text Box 5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24" name="Text Box 5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25" name="Text Box 6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26" name="Text Box 6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27" name="Text Box 6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28" name="Text Box 6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29" name="Text Box 6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30" name="Text Box 6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31" name="Text Box 6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32" name="Text Box 6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33" name="Text Box 6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34" name="Text Box 6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35" name="Text Box 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36" name="Text Box 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37" name="Text Box 7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38" name="Text Box 7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39" name="Text Box 7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40" name="Text Box 7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41" name="Text Box 7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42" name="Text Box 7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43" name="Text Box 7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44" name="Text Box 7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45" name="Text Box 8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46" name="Text Box 8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47" name="Text Box 8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48" name="Text Box 8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49" name="Text Box 8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50" name="Text Box 8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51" name="Text Box 8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52" name="Text Box 8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53" name="Text Box 8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54" name="Text Box 8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55" name="Text Box 9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56" name="Text Box 9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57" name="Text Box 9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58" name="Text Box 9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59" name="Text Box 9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60" name="Text Box 9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61" name="Text Box 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62" name="Text Box 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63" name="Text Box 9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64" name="Text Box 9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65" name="Text Box 10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66" name="Text Box 10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67" name="Text Box 10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68" name="Text Box 10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69" name="Text Box 10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70" name="Text Box 10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71" name="Text Box 10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72" name="Text Box 10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73" name="Text Box 10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74" name="Text Box 10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75" name="Text Box 1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76" name="Text Box 1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77" name="Text Box 1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78" name="Text Box 1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79" name="Text Box 1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80" name="Text Box 1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81" name="Text Box 1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82" name="Text Box 1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83" name="Text Box 1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84" name="Text Box 1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85" name="Text Box 1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86" name="Text Box 1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87" name="Text Box 1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88" name="Text Box 1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89" name="Text Box 3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90" name="Text Box 3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91" name="Text Box 6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92" name="Text Box 6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30</xdr:row>
      <xdr:rowOff>0</xdr:rowOff>
    </xdr:from>
    <xdr:to>
      <xdr:col>2</xdr:col>
      <xdr:colOff>1361</xdr:colOff>
      <xdr:row>30</xdr:row>
      <xdr:rowOff>238125</xdr:rowOff>
    </xdr:to>
    <xdr:sp macro="" textlink="">
      <xdr:nvSpPr>
        <xdr:cNvPr id="4193" name="Text Box 1"/>
        <xdr:cNvSpPr txBox="1">
          <a:spLocks noChangeArrowheads="1"/>
        </xdr:cNvSpPr>
      </xdr:nvSpPr>
      <xdr:spPr bwMode="auto">
        <a:xfrm>
          <a:off x="1219200" y="82867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94" name="Text Box 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95" name="Text Box 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96" name="Text Box 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97" name="Text Box 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98" name="Text Box 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99" name="Text Box 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00" name="Text Box 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01" name="Text Box 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02" name="Text Box 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03" name="Text Box 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04" name="Text Box 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05" name="Text Box 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06" name="Text Box 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07" name="Text Box 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08" name="Text Box 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09" name="Text Box 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10" name="Text Box 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11" name="Text Box 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12" name="Text Box 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13" name="Text Box 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14" name="Text Box 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15" name="Text Box 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16" name="Text Box 2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17" name="Text Box 2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18" name="Text Box 2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19" name="Text Box 2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20" name="Text Box 2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21" name="Text Box 2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22" name="Text Box 3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23" name="Text Box 3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24" name="Text Box 3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25" name="Text Box 3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26" name="Text Box 3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27" name="Text Box 3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28" name="Text Box 3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29" name="Text Box 3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30" name="Text Box 3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31" name="Text Box 3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32" name="Text Box 4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33" name="Text Box 4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34" name="Text Box 4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35" name="Text Box 4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36" name="Text Box 4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37" name="Text Box 4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38" name="Text Box 4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39" name="Text Box 4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40" name="Text Box 4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41" name="Text Box 4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42" name="Text Box 5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43" name="Text Box 5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44" name="Text Box 5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45" name="Text Box 5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46" name="Text Box 5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47" name="Text Box 5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48" name="Text Box 5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49" name="Text Box 5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50" name="Text Box 5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51" name="Text Box 5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52" name="Text Box 6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53" name="Text Box 6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54" name="Text Box 6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55" name="Text Box 6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56" name="Text Box 6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57" name="Text Box 6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58" name="Text Box 6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59" name="Text Box 6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60" name="Text Box 6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61" name="Text Box 6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62" name="Text Box 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63" name="Text Box 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64" name="Text Box 7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65" name="Text Box 7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66" name="Text Box 7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67" name="Text Box 7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68" name="Text Box 7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69" name="Text Box 7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70" name="Text Box 7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71" name="Text Box 7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72" name="Text Box 8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73" name="Text Box 8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74" name="Text Box 8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75" name="Text Box 8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76" name="Text Box 8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77" name="Text Box 8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78" name="Text Box 8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79" name="Text Box 8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80" name="Text Box 8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81" name="Text Box 8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82" name="Text Box 9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83" name="Text Box 9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84" name="Text Box 9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85" name="Text Box 9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86" name="Text Box 9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87" name="Text Box 9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88" name="Text Box 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89" name="Text Box 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90" name="Text Box 9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91" name="Text Box 9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92" name="Text Box 10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93" name="Text Box 10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94" name="Text Box 10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95" name="Text Box 10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96" name="Text Box 10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97" name="Text Box 10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98" name="Text Box 10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99" name="Text Box 10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00" name="Text Box 10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01" name="Text Box 10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02" name="Text Box 1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03" name="Text Box 1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04" name="Text Box 1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05" name="Text Box 1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06" name="Text Box 1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07" name="Text Box 1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08" name="Text Box 1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09" name="Text Box 1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10" name="Text Box 1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11" name="Text Box 1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12" name="Text Box 1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13" name="Text Box 1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14" name="Text Box 1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15" name="Text Box 1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16" name="Text Box 3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17" name="Text Box 3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18" name="Text Box 6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19" name="Text Box 6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39</xdr:row>
      <xdr:rowOff>0</xdr:rowOff>
    </xdr:from>
    <xdr:to>
      <xdr:col>2</xdr:col>
      <xdr:colOff>1361</xdr:colOff>
      <xdr:row>39</xdr:row>
      <xdr:rowOff>238125</xdr:rowOff>
    </xdr:to>
    <xdr:sp macro="" textlink="">
      <xdr:nvSpPr>
        <xdr:cNvPr id="4320" name="Text Box 1"/>
        <xdr:cNvSpPr txBox="1">
          <a:spLocks noChangeArrowheads="1"/>
        </xdr:cNvSpPr>
      </xdr:nvSpPr>
      <xdr:spPr bwMode="auto">
        <a:xfrm>
          <a:off x="1219200" y="10772775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21" name="Text Box 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22" name="Text Box 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23" name="Text Box 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24" name="Text Box 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25" name="Text Box 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26" name="Text Box 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27" name="Text Box 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28" name="Text Box 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29" name="Text Box 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30" name="Text Box 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31" name="Text Box 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32" name="Text Box 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33" name="Text Box 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34" name="Text Box 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35" name="Text Box 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36" name="Text Box 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37" name="Text Box 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38" name="Text Box 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39" name="Text Box 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40" name="Text Box 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41" name="Text Box 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42" name="Text Box 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43" name="Text Box 2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44" name="Text Box 2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45" name="Text Box 2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46" name="Text Box 2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47" name="Text Box 2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48" name="Text Box 2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49" name="Text Box 3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50" name="Text Box 3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51" name="Text Box 3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52" name="Text Box 3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53" name="Text Box 3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54" name="Text Box 3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55" name="Text Box 3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56" name="Text Box 3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57" name="Text Box 3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58" name="Text Box 3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59" name="Text Box 4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60" name="Text Box 4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61" name="Text Box 4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62" name="Text Box 4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63" name="Text Box 4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64" name="Text Box 4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65" name="Text Box 4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66" name="Text Box 4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67" name="Text Box 4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68" name="Text Box 4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69" name="Text Box 5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70" name="Text Box 5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71" name="Text Box 5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72" name="Text Box 5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73" name="Text Box 5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74" name="Text Box 5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75" name="Text Box 5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76" name="Text Box 5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77" name="Text Box 5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78" name="Text Box 5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79" name="Text Box 6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80" name="Text Box 6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81" name="Text Box 6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82" name="Text Box 6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83" name="Text Box 6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84" name="Text Box 6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85" name="Text Box 6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86" name="Text Box 6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87" name="Text Box 6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88" name="Text Box 6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89" name="Text Box 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90" name="Text Box 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91" name="Text Box 7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92" name="Text Box 7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93" name="Text Box 7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94" name="Text Box 7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95" name="Text Box 7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96" name="Text Box 7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97" name="Text Box 7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98" name="Text Box 7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99" name="Text Box 8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00" name="Text Box 8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01" name="Text Box 8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02" name="Text Box 8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03" name="Text Box 8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04" name="Text Box 8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05" name="Text Box 8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06" name="Text Box 8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07" name="Text Box 8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08" name="Text Box 8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09" name="Text Box 9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10" name="Text Box 9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11" name="Text Box 9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12" name="Text Box 9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13" name="Text Box 9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14" name="Text Box 9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15" name="Text Box 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16" name="Text Box 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17" name="Text Box 9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18" name="Text Box 9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19" name="Text Box 10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20" name="Text Box 10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21" name="Text Box 10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22" name="Text Box 10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23" name="Text Box 10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24" name="Text Box 10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25" name="Text Box 10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26" name="Text Box 10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27" name="Text Box 10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28" name="Text Box 10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29" name="Text Box 1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30" name="Text Box 1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31" name="Text Box 1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32" name="Text Box 1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33" name="Text Box 1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34" name="Text Box 1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35" name="Text Box 1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36" name="Text Box 1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37" name="Text Box 1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38" name="Text Box 1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39" name="Text Box 1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40" name="Text Box 1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41" name="Text Box 1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42" name="Text Box 1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43" name="Text Box 3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44" name="Text Box 3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45" name="Text Box 6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46" name="Text Box 6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39</xdr:row>
      <xdr:rowOff>0</xdr:rowOff>
    </xdr:from>
    <xdr:to>
      <xdr:col>2</xdr:col>
      <xdr:colOff>1361</xdr:colOff>
      <xdr:row>39</xdr:row>
      <xdr:rowOff>238125</xdr:rowOff>
    </xdr:to>
    <xdr:sp macro="" textlink="">
      <xdr:nvSpPr>
        <xdr:cNvPr id="4447" name="Text Box 1"/>
        <xdr:cNvSpPr txBox="1">
          <a:spLocks noChangeArrowheads="1"/>
        </xdr:cNvSpPr>
      </xdr:nvSpPr>
      <xdr:spPr bwMode="auto">
        <a:xfrm>
          <a:off x="1219200" y="10772775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48" name="Text Box 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49" name="Text Box 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50" name="Text Box 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51" name="Text Box 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52" name="Text Box 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53" name="Text Box 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54" name="Text Box 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55" name="Text Box 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56" name="Text Box 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57" name="Text Box 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58" name="Text Box 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59" name="Text Box 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60" name="Text Box 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61" name="Text Box 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62" name="Text Box 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63" name="Text Box 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64" name="Text Box 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65" name="Text Box 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66" name="Text Box 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67" name="Text Box 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68" name="Text Box 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69" name="Text Box 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70" name="Text Box 2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71" name="Text Box 2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72" name="Text Box 2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73" name="Text Box 2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74" name="Text Box 2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75" name="Text Box 2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76" name="Text Box 3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77" name="Text Box 3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78" name="Text Box 3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79" name="Text Box 3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80" name="Text Box 3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81" name="Text Box 3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82" name="Text Box 3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83" name="Text Box 3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84" name="Text Box 3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85" name="Text Box 3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86" name="Text Box 4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87" name="Text Box 4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88" name="Text Box 4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89" name="Text Box 4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90" name="Text Box 4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91" name="Text Box 4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92" name="Text Box 4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93" name="Text Box 4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94" name="Text Box 4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95" name="Text Box 4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96" name="Text Box 5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97" name="Text Box 5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98" name="Text Box 5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99" name="Text Box 5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00" name="Text Box 5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01" name="Text Box 5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02" name="Text Box 5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03" name="Text Box 5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04" name="Text Box 5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05" name="Text Box 5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06" name="Text Box 6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07" name="Text Box 6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08" name="Text Box 6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09" name="Text Box 6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10" name="Text Box 6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11" name="Text Box 6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12" name="Text Box 6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13" name="Text Box 6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14" name="Text Box 6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15" name="Text Box 6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16" name="Text Box 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17" name="Text Box 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18" name="Text Box 7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19" name="Text Box 7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20" name="Text Box 7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21" name="Text Box 7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22" name="Text Box 7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23" name="Text Box 7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24" name="Text Box 7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25" name="Text Box 7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26" name="Text Box 8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27" name="Text Box 8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28" name="Text Box 8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29" name="Text Box 8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30" name="Text Box 8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31" name="Text Box 8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32" name="Text Box 8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33" name="Text Box 8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34" name="Text Box 8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35" name="Text Box 8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36" name="Text Box 9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37" name="Text Box 9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38" name="Text Box 9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39" name="Text Box 9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40" name="Text Box 9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41" name="Text Box 9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42" name="Text Box 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43" name="Text Box 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44" name="Text Box 9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45" name="Text Box 9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46" name="Text Box 10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47" name="Text Box 10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48" name="Text Box 10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49" name="Text Box 10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50" name="Text Box 10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51" name="Text Box 10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52" name="Text Box 10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53" name="Text Box 10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54" name="Text Box 10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55" name="Text Box 10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56" name="Text Box 1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57" name="Text Box 1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58" name="Text Box 1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59" name="Text Box 1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60" name="Text Box 1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61" name="Text Box 1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62" name="Text Box 1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63" name="Text Box 1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64" name="Text Box 1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65" name="Text Box 1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66" name="Text Box 1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67" name="Text Box 1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68" name="Text Box 1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69" name="Text Box 1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70" name="Text Box 3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71" name="Text Box 3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72" name="Text Box 6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73" name="Text Box 6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24</xdr:row>
      <xdr:rowOff>0</xdr:rowOff>
    </xdr:from>
    <xdr:to>
      <xdr:col>2</xdr:col>
      <xdr:colOff>1361</xdr:colOff>
      <xdr:row>24</xdr:row>
      <xdr:rowOff>238125</xdr:rowOff>
    </xdr:to>
    <xdr:sp macro="" textlink="">
      <xdr:nvSpPr>
        <xdr:cNvPr id="4574" name="Text Box 1"/>
        <xdr:cNvSpPr txBox="1">
          <a:spLocks noChangeArrowheads="1"/>
        </xdr:cNvSpPr>
      </xdr:nvSpPr>
      <xdr:spPr bwMode="auto">
        <a:xfrm>
          <a:off x="1219200" y="662940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75" name="Text Box 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76" name="Text Box 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77" name="Text Box 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78" name="Text Box 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79" name="Text Box 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80" name="Text Box 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81" name="Text Box 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82" name="Text Box 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83" name="Text Box 1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84" name="Text Box 1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85" name="Text Box 1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86" name="Text Box 1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87" name="Text Box 1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88" name="Text Box 1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89" name="Text Box 1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90" name="Text Box 1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91" name="Text Box 1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92" name="Text Box 1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93" name="Text Box 2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94" name="Text Box 2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95" name="Text Box 2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96" name="Text Box 2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97" name="Text Box 2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98" name="Text Box 2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99" name="Text Box 2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00" name="Text Box 2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01" name="Text Box 2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02" name="Text Box 2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03" name="Text Box 3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04" name="Text Box 3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05" name="Text Box 3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06" name="Text Box 3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07" name="Text Box 3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08" name="Text Box 3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09" name="Text Box 3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10" name="Text Box 3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11" name="Text Box 3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12" name="Text Box 3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13" name="Text Box 4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14" name="Text Box 4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15" name="Text Box 4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16" name="Text Box 4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17" name="Text Box 4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18" name="Text Box 4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19" name="Text Box 4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20" name="Text Box 4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21" name="Text Box 4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22" name="Text Box 4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23" name="Text Box 5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24" name="Text Box 5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25" name="Text Box 5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26" name="Text Box 5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27" name="Text Box 5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28" name="Text Box 5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29" name="Text Box 5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30" name="Text Box 5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31" name="Text Box 5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32" name="Text Box 5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33" name="Text Box 6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34" name="Text Box 6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35" name="Text Box 6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36" name="Text Box 6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37" name="Text Box 6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38" name="Text Box 6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39" name="Text Box 6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40" name="Text Box 6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41" name="Text Box 6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42" name="Text Box 6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43" name="Text Box 7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44" name="Text Box 7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45" name="Text Box 7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46" name="Text Box 7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47" name="Text Box 7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48" name="Text Box 7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49" name="Text Box 7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50" name="Text Box 7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51" name="Text Box 7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52" name="Text Box 7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53" name="Text Box 8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54" name="Text Box 8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55" name="Text Box 8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56" name="Text Box 8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57" name="Text Box 8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58" name="Text Box 8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59" name="Text Box 8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60" name="Text Box 8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61" name="Text Box 8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62" name="Text Box 8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63" name="Text Box 9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64" name="Text Box 9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65" name="Text Box 9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66" name="Text Box 9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67" name="Text Box 9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68" name="Text Box 9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69" name="Text Box 9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70" name="Text Box 9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71" name="Text Box 9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72" name="Text Box 9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73" name="Text Box 10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74" name="Text Box 10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75" name="Text Box 10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76" name="Text Box 10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77" name="Text Box 10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78" name="Text Box 10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79" name="Text Box 10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80" name="Text Box 10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81" name="Text Box 10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82" name="Text Box 10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83" name="Text Box 11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84" name="Text Box 11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85" name="Text Box 11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86" name="Text Box 11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87" name="Text Box 11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88" name="Text Box 11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89" name="Text Box 11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90" name="Text Box 11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91" name="Text Box 11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92" name="Text Box 11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93" name="Text Box 12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94" name="Text Box 12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95" name="Text Box 12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96" name="Text Box 12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97" name="Text Box 39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98" name="Text Box 39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99" name="Text Box 67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00" name="Text Box 67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24</xdr:row>
      <xdr:rowOff>0</xdr:rowOff>
    </xdr:from>
    <xdr:to>
      <xdr:col>2</xdr:col>
      <xdr:colOff>1361</xdr:colOff>
      <xdr:row>24</xdr:row>
      <xdr:rowOff>238125</xdr:rowOff>
    </xdr:to>
    <xdr:sp macro="" textlink="">
      <xdr:nvSpPr>
        <xdr:cNvPr id="4701" name="Text Box 1"/>
        <xdr:cNvSpPr txBox="1">
          <a:spLocks noChangeArrowheads="1"/>
        </xdr:cNvSpPr>
      </xdr:nvSpPr>
      <xdr:spPr bwMode="auto">
        <a:xfrm>
          <a:off x="1219200" y="662940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02" name="Text Box 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03" name="Text Box 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04" name="Text Box 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05" name="Text Box 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06" name="Text Box 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07" name="Text Box 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08" name="Text Box 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09" name="Text Box 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10" name="Text Box 1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11" name="Text Box 1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12" name="Text Box 1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13" name="Text Box 1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14" name="Text Box 1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15" name="Text Box 1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16" name="Text Box 1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17" name="Text Box 1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18" name="Text Box 1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19" name="Text Box 1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20" name="Text Box 2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21" name="Text Box 2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22" name="Text Box 2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23" name="Text Box 2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24" name="Text Box 2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25" name="Text Box 2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26" name="Text Box 2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27" name="Text Box 2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28" name="Text Box 2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29" name="Text Box 2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30" name="Text Box 3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31" name="Text Box 3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32" name="Text Box 3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33" name="Text Box 3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34" name="Text Box 3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35" name="Text Box 3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36" name="Text Box 3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37" name="Text Box 3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38" name="Text Box 3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39" name="Text Box 3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40" name="Text Box 4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41" name="Text Box 4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42" name="Text Box 4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43" name="Text Box 4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44" name="Text Box 4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45" name="Text Box 4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46" name="Text Box 4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47" name="Text Box 4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48" name="Text Box 4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49" name="Text Box 4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50" name="Text Box 5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51" name="Text Box 5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52" name="Text Box 5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53" name="Text Box 5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54" name="Text Box 5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55" name="Text Box 5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56" name="Text Box 5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57" name="Text Box 5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58" name="Text Box 5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59" name="Text Box 5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60" name="Text Box 6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61" name="Text Box 6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62" name="Text Box 6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63" name="Text Box 6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64" name="Text Box 6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65" name="Text Box 6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66" name="Text Box 6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67" name="Text Box 6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68" name="Text Box 6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69" name="Text Box 6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70" name="Text Box 7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71" name="Text Box 7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72" name="Text Box 7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73" name="Text Box 7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74" name="Text Box 7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75" name="Text Box 7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76" name="Text Box 7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77" name="Text Box 7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78" name="Text Box 7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79" name="Text Box 7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80" name="Text Box 8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81" name="Text Box 8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82" name="Text Box 8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83" name="Text Box 8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84" name="Text Box 8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85" name="Text Box 8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86" name="Text Box 8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87" name="Text Box 8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88" name="Text Box 8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89" name="Text Box 8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90" name="Text Box 9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91" name="Text Box 9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92" name="Text Box 9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93" name="Text Box 9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94" name="Text Box 9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95" name="Text Box 9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96" name="Text Box 9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97" name="Text Box 9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98" name="Text Box 9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99" name="Text Box 9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00" name="Text Box 10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01" name="Text Box 10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02" name="Text Box 10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03" name="Text Box 10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04" name="Text Box 10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05" name="Text Box 10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06" name="Text Box 10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07" name="Text Box 10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08" name="Text Box 10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09" name="Text Box 10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10" name="Text Box 11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11" name="Text Box 11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12" name="Text Box 11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13" name="Text Box 11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14" name="Text Box 11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15" name="Text Box 11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16" name="Text Box 11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17" name="Text Box 11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18" name="Text Box 11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19" name="Text Box 11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20" name="Text Box 12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21" name="Text Box 12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22" name="Text Box 12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23" name="Text Box 12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24" name="Text Box 39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25" name="Text Box 39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26" name="Text Box 67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27" name="Text Box 67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48596</xdr:colOff>
      <xdr:row>0</xdr:row>
      <xdr:rowOff>184668</xdr:rowOff>
    </xdr:from>
    <xdr:to>
      <xdr:col>10</xdr:col>
      <xdr:colOff>417934</xdr:colOff>
      <xdr:row>1</xdr:row>
      <xdr:rowOff>272143</xdr:rowOff>
    </xdr:to>
    <xdr:sp macro="" textlink="">
      <xdr:nvSpPr>
        <xdr:cNvPr id="4828" name="TextBox 4827"/>
        <xdr:cNvSpPr txBox="1"/>
      </xdr:nvSpPr>
      <xdr:spPr>
        <a:xfrm>
          <a:off x="5534996" y="184668"/>
          <a:ext cx="978938" cy="36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="1" baseline="0">
              <a:latin typeface="TH SarabunIT๙" pitchFamily="34" charset="-34"/>
              <a:cs typeface="TH SarabunIT๙" pitchFamily="34" charset="-34"/>
            </a:rPr>
            <a:t> ผ.07</a:t>
          </a:r>
          <a:endParaRPr lang="th-TH" sz="1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762000</xdr:colOff>
      <xdr:row>0</xdr:row>
      <xdr:rowOff>190500</xdr:rowOff>
    </xdr:from>
    <xdr:to>
      <xdr:col>10</xdr:col>
      <xdr:colOff>962025</xdr:colOff>
      <xdr:row>1</xdr:row>
      <xdr:rowOff>238125</xdr:rowOff>
    </xdr:to>
    <xdr:sp macro="" textlink="">
      <xdr:nvSpPr>
        <xdr:cNvPr id="2" name="TextBox 1"/>
        <xdr:cNvSpPr txBox="1"/>
      </xdr:nvSpPr>
      <xdr:spPr>
        <a:xfrm>
          <a:off x="8696325" y="190500"/>
          <a:ext cx="9906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="1" baseline="0">
              <a:latin typeface="TH SarabunIT๙" pitchFamily="34" charset="-34"/>
              <a:cs typeface="TH SarabunIT๙" pitchFamily="34" charset="-34"/>
            </a:rPr>
            <a:t> ผ.0</a:t>
          </a:r>
          <a:r>
            <a:rPr lang="en-US" sz="1400" b="1" baseline="0">
              <a:latin typeface="TH SarabunIT๙" pitchFamily="34" charset="-34"/>
              <a:cs typeface="TH SarabunIT๙" pitchFamily="34" charset="-34"/>
            </a:rPr>
            <a:t>2</a:t>
          </a:r>
          <a:endParaRPr lang="th-TH" sz="1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38100</xdr:colOff>
      <xdr:row>158</xdr:row>
      <xdr:rowOff>628650</xdr:rowOff>
    </xdr:from>
    <xdr:to>
      <xdr:col>1</xdr:col>
      <xdr:colOff>952500</xdr:colOff>
      <xdr:row>158</xdr:row>
      <xdr:rowOff>819150</xdr:rowOff>
    </xdr:to>
    <xdr:sp macro="" textlink="">
      <xdr:nvSpPr>
        <xdr:cNvPr id="3" name="กล่องข้อความ 2"/>
        <xdr:cNvSpPr txBox="1"/>
      </xdr:nvSpPr>
      <xdr:spPr>
        <a:xfrm>
          <a:off x="323850" y="51949350"/>
          <a:ext cx="914400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(1)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57150</xdr:colOff>
      <xdr:row>162</xdr:row>
      <xdr:rowOff>304800</xdr:rowOff>
    </xdr:from>
    <xdr:to>
      <xdr:col>1</xdr:col>
      <xdr:colOff>1047750</xdr:colOff>
      <xdr:row>162</xdr:row>
      <xdr:rowOff>504826</xdr:rowOff>
    </xdr:to>
    <xdr:sp macro="" textlink="">
      <xdr:nvSpPr>
        <xdr:cNvPr id="9" name="กล่องข้อความ 8"/>
        <xdr:cNvSpPr txBox="1"/>
      </xdr:nvSpPr>
      <xdr:spPr>
        <a:xfrm>
          <a:off x="342900" y="53340000"/>
          <a:ext cx="990600" cy="200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(4)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47625</xdr:colOff>
      <xdr:row>190</xdr:row>
      <xdr:rowOff>428625</xdr:rowOff>
    </xdr:from>
    <xdr:to>
      <xdr:col>1</xdr:col>
      <xdr:colOff>923925</xdr:colOff>
      <xdr:row>190</xdr:row>
      <xdr:rowOff>619126</xdr:rowOff>
    </xdr:to>
    <xdr:sp macro="" textlink="">
      <xdr:nvSpPr>
        <xdr:cNvPr id="10" name="กล่องข้อความ 9"/>
        <xdr:cNvSpPr txBox="1"/>
      </xdr:nvSpPr>
      <xdr:spPr>
        <a:xfrm>
          <a:off x="333375" y="61426725"/>
          <a:ext cx="876300" cy="190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(3)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28574</xdr:colOff>
      <xdr:row>199</xdr:row>
      <xdr:rowOff>1400175</xdr:rowOff>
    </xdr:from>
    <xdr:to>
      <xdr:col>1</xdr:col>
      <xdr:colOff>1009649</xdr:colOff>
      <xdr:row>199</xdr:row>
      <xdr:rowOff>1571626</xdr:rowOff>
    </xdr:to>
    <xdr:sp macro="" textlink="">
      <xdr:nvSpPr>
        <xdr:cNvPr id="11" name="กล่องข้อความ 10"/>
        <xdr:cNvSpPr txBox="1"/>
      </xdr:nvSpPr>
      <xdr:spPr>
        <a:xfrm>
          <a:off x="314324" y="65217675"/>
          <a:ext cx="981075" cy="171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(4)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57150</xdr:colOff>
      <xdr:row>245</xdr:row>
      <xdr:rowOff>628650</xdr:rowOff>
    </xdr:from>
    <xdr:to>
      <xdr:col>1</xdr:col>
      <xdr:colOff>1104900</xdr:colOff>
      <xdr:row>245</xdr:row>
      <xdr:rowOff>828676</xdr:rowOff>
    </xdr:to>
    <xdr:sp macro="" textlink="">
      <xdr:nvSpPr>
        <xdr:cNvPr id="12" name="กล่องข้อความ 11"/>
        <xdr:cNvSpPr txBox="1"/>
      </xdr:nvSpPr>
      <xdr:spPr>
        <a:xfrm>
          <a:off x="342900" y="78495525"/>
          <a:ext cx="1047750" cy="200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(3)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95249</xdr:colOff>
      <xdr:row>248</xdr:row>
      <xdr:rowOff>1190625</xdr:rowOff>
    </xdr:from>
    <xdr:to>
      <xdr:col>1</xdr:col>
      <xdr:colOff>1095374</xdr:colOff>
      <xdr:row>248</xdr:row>
      <xdr:rowOff>1371601</xdr:rowOff>
    </xdr:to>
    <xdr:sp macro="" textlink="">
      <xdr:nvSpPr>
        <xdr:cNvPr id="13" name="กล่องข้อความ 12"/>
        <xdr:cNvSpPr txBox="1"/>
      </xdr:nvSpPr>
      <xdr:spPr>
        <a:xfrm>
          <a:off x="380999" y="80581500"/>
          <a:ext cx="1000125" cy="180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(4)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38100</xdr:colOff>
      <xdr:row>294</xdr:row>
      <xdr:rowOff>600075</xdr:rowOff>
    </xdr:from>
    <xdr:to>
      <xdr:col>1</xdr:col>
      <xdr:colOff>1028700</xdr:colOff>
      <xdr:row>294</xdr:row>
      <xdr:rowOff>790576</xdr:rowOff>
    </xdr:to>
    <xdr:sp macro="" textlink="">
      <xdr:nvSpPr>
        <xdr:cNvPr id="14" name="กล่องข้อความ 13"/>
        <xdr:cNvSpPr txBox="1"/>
      </xdr:nvSpPr>
      <xdr:spPr>
        <a:xfrm>
          <a:off x="323850" y="94097475"/>
          <a:ext cx="990600" cy="190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(3)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76200</xdr:colOff>
      <xdr:row>297</xdr:row>
      <xdr:rowOff>142876</xdr:rowOff>
    </xdr:from>
    <xdr:to>
      <xdr:col>1</xdr:col>
      <xdr:colOff>1047750</xdr:colOff>
      <xdr:row>297</xdr:row>
      <xdr:rowOff>381002</xdr:rowOff>
    </xdr:to>
    <xdr:sp macro="" textlink="">
      <xdr:nvSpPr>
        <xdr:cNvPr id="15" name="กล่องข้อความ 14"/>
        <xdr:cNvSpPr txBox="1"/>
      </xdr:nvSpPr>
      <xdr:spPr>
        <a:xfrm>
          <a:off x="361950" y="95097601"/>
          <a:ext cx="971550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(1)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47624</xdr:colOff>
      <xdr:row>300</xdr:row>
      <xdr:rowOff>171450</xdr:rowOff>
    </xdr:from>
    <xdr:to>
      <xdr:col>1</xdr:col>
      <xdr:colOff>1066799</xdr:colOff>
      <xdr:row>300</xdr:row>
      <xdr:rowOff>352426</xdr:rowOff>
    </xdr:to>
    <xdr:sp macro="" textlink="">
      <xdr:nvSpPr>
        <xdr:cNvPr id="16" name="กล่องข้อความ 15"/>
        <xdr:cNvSpPr txBox="1"/>
      </xdr:nvSpPr>
      <xdr:spPr>
        <a:xfrm>
          <a:off x="333374" y="96173925"/>
          <a:ext cx="1019175" cy="180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(4)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66674</xdr:colOff>
      <xdr:row>303</xdr:row>
      <xdr:rowOff>1066800</xdr:rowOff>
    </xdr:from>
    <xdr:to>
      <xdr:col>1</xdr:col>
      <xdr:colOff>1009649</xdr:colOff>
      <xdr:row>303</xdr:row>
      <xdr:rowOff>1295401</xdr:rowOff>
    </xdr:to>
    <xdr:sp macro="" textlink="">
      <xdr:nvSpPr>
        <xdr:cNvPr id="17" name="กล่องข้อความ 16"/>
        <xdr:cNvSpPr txBox="1"/>
      </xdr:nvSpPr>
      <xdr:spPr>
        <a:xfrm>
          <a:off x="352424" y="98107500"/>
          <a:ext cx="942975" cy="228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(4)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19049</xdr:colOff>
      <xdr:row>331</xdr:row>
      <xdr:rowOff>123825</xdr:rowOff>
    </xdr:from>
    <xdr:to>
      <xdr:col>1</xdr:col>
      <xdr:colOff>1019174</xdr:colOff>
      <xdr:row>331</xdr:row>
      <xdr:rowOff>323851</xdr:rowOff>
    </xdr:to>
    <xdr:sp macro="" textlink="">
      <xdr:nvSpPr>
        <xdr:cNvPr id="18" name="กล่องข้อความ 17"/>
        <xdr:cNvSpPr txBox="1"/>
      </xdr:nvSpPr>
      <xdr:spPr>
        <a:xfrm>
          <a:off x="304799" y="106022775"/>
          <a:ext cx="1000125" cy="200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(1)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47625</xdr:colOff>
      <xdr:row>334</xdr:row>
      <xdr:rowOff>571500</xdr:rowOff>
    </xdr:from>
    <xdr:to>
      <xdr:col>1</xdr:col>
      <xdr:colOff>981075</xdr:colOff>
      <xdr:row>334</xdr:row>
      <xdr:rowOff>781051</xdr:rowOff>
    </xdr:to>
    <xdr:sp macro="" textlink="">
      <xdr:nvSpPr>
        <xdr:cNvPr id="19" name="กล่องข้อความ 18"/>
        <xdr:cNvSpPr txBox="1"/>
      </xdr:nvSpPr>
      <xdr:spPr>
        <a:xfrm>
          <a:off x="333375" y="107384850"/>
          <a:ext cx="933450" cy="209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(3)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19050</xdr:colOff>
      <xdr:row>337</xdr:row>
      <xdr:rowOff>600075</xdr:rowOff>
    </xdr:from>
    <xdr:to>
      <xdr:col>1</xdr:col>
      <xdr:colOff>971550</xdr:colOff>
      <xdr:row>337</xdr:row>
      <xdr:rowOff>809626</xdr:rowOff>
    </xdr:to>
    <xdr:sp macro="" textlink="">
      <xdr:nvSpPr>
        <xdr:cNvPr id="20" name="กล่องข้อความ 19"/>
        <xdr:cNvSpPr txBox="1"/>
      </xdr:nvSpPr>
      <xdr:spPr>
        <a:xfrm>
          <a:off x="304800" y="108842175"/>
          <a:ext cx="952500" cy="209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(1)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47625</xdr:colOff>
      <xdr:row>340</xdr:row>
      <xdr:rowOff>409575</xdr:rowOff>
    </xdr:from>
    <xdr:to>
      <xdr:col>1</xdr:col>
      <xdr:colOff>1019175</xdr:colOff>
      <xdr:row>340</xdr:row>
      <xdr:rowOff>609601</xdr:rowOff>
    </xdr:to>
    <xdr:sp macro="" textlink="">
      <xdr:nvSpPr>
        <xdr:cNvPr id="21" name="กล่องข้อความ 20"/>
        <xdr:cNvSpPr txBox="1"/>
      </xdr:nvSpPr>
      <xdr:spPr>
        <a:xfrm>
          <a:off x="333375" y="110089950"/>
          <a:ext cx="971550" cy="200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(3)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66674</xdr:colOff>
      <xdr:row>343</xdr:row>
      <xdr:rowOff>1171576</xdr:rowOff>
    </xdr:from>
    <xdr:to>
      <xdr:col>1</xdr:col>
      <xdr:colOff>952499</xdr:colOff>
      <xdr:row>343</xdr:row>
      <xdr:rowOff>1390652</xdr:rowOff>
    </xdr:to>
    <xdr:sp macro="" textlink="">
      <xdr:nvSpPr>
        <xdr:cNvPr id="22" name="กล่องข้อความ 21"/>
        <xdr:cNvSpPr txBox="1"/>
      </xdr:nvSpPr>
      <xdr:spPr>
        <a:xfrm>
          <a:off x="352424" y="112099726"/>
          <a:ext cx="885825" cy="219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(4)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38100</xdr:colOff>
      <xdr:row>383</xdr:row>
      <xdr:rowOff>76200</xdr:rowOff>
    </xdr:from>
    <xdr:to>
      <xdr:col>1</xdr:col>
      <xdr:colOff>1009650</xdr:colOff>
      <xdr:row>383</xdr:row>
      <xdr:rowOff>266701</xdr:rowOff>
    </xdr:to>
    <xdr:sp macro="" textlink="">
      <xdr:nvSpPr>
        <xdr:cNvPr id="23" name="กล่องข้อความ 22"/>
        <xdr:cNvSpPr txBox="1"/>
      </xdr:nvSpPr>
      <xdr:spPr>
        <a:xfrm>
          <a:off x="323850" y="122729625"/>
          <a:ext cx="971550" cy="190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(3)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38099</xdr:colOff>
      <xdr:row>386</xdr:row>
      <xdr:rowOff>95250</xdr:rowOff>
    </xdr:from>
    <xdr:to>
      <xdr:col>1</xdr:col>
      <xdr:colOff>942974</xdr:colOff>
      <xdr:row>386</xdr:row>
      <xdr:rowOff>304801</xdr:rowOff>
    </xdr:to>
    <xdr:sp macro="" textlink="">
      <xdr:nvSpPr>
        <xdr:cNvPr id="24" name="กล่องข้อความ 23"/>
        <xdr:cNvSpPr txBox="1"/>
      </xdr:nvSpPr>
      <xdr:spPr>
        <a:xfrm>
          <a:off x="323849" y="123615450"/>
          <a:ext cx="904875" cy="209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</a:t>
          </a:r>
          <a:r>
            <a:rPr lang="en-US" sz="1100" baseline="0">
              <a:latin typeface="TH SarabunIT๙" pitchFamily="34" charset="-34"/>
              <a:cs typeface="TH SarabunIT๙" pitchFamily="34" charset="-34"/>
            </a:rPr>
            <a:t>1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47624</xdr:colOff>
      <xdr:row>389</xdr:row>
      <xdr:rowOff>209550</xdr:rowOff>
    </xdr:from>
    <xdr:to>
      <xdr:col>1</xdr:col>
      <xdr:colOff>990599</xdr:colOff>
      <xdr:row>389</xdr:row>
      <xdr:rowOff>409576</xdr:rowOff>
    </xdr:to>
    <xdr:sp macro="" textlink="">
      <xdr:nvSpPr>
        <xdr:cNvPr id="26" name="กล่องข้อความ 25"/>
        <xdr:cNvSpPr txBox="1"/>
      </xdr:nvSpPr>
      <xdr:spPr>
        <a:xfrm>
          <a:off x="333374" y="124672725"/>
          <a:ext cx="942975" cy="200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(4)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47624</xdr:colOff>
      <xdr:row>392</xdr:row>
      <xdr:rowOff>1181100</xdr:rowOff>
    </xdr:from>
    <xdr:to>
      <xdr:col>1</xdr:col>
      <xdr:colOff>1009649</xdr:colOff>
      <xdr:row>392</xdr:row>
      <xdr:rowOff>1409701</xdr:rowOff>
    </xdr:to>
    <xdr:sp macro="" textlink="">
      <xdr:nvSpPr>
        <xdr:cNvPr id="27" name="กล่องข้อความ 26"/>
        <xdr:cNvSpPr txBox="1"/>
      </xdr:nvSpPr>
      <xdr:spPr>
        <a:xfrm>
          <a:off x="333374" y="126663450"/>
          <a:ext cx="962025" cy="228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(4)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85725</xdr:colOff>
      <xdr:row>420</xdr:row>
      <xdr:rowOff>609600</xdr:rowOff>
    </xdr:from>
    <xdr:to>
      <xdr:col>1</xdr:col>
      <xdr:colOff>1038225</xdr:colOff>
      <xdr:row>420</xdr:row>
      <xdr:rowOff>809626</xdr:rowOff>
    </xdr:to>
    <xdr:sp macro="" textlink="">
      <xdr:nvSpPr>
        <xdr:cNvPr id="28" name="กล่องข้อความ 27"/>
        <xdr:cNvSpPr txBox="1"/>
      </xdr:nvSpPr>
      <xdr:spPr>
        <a:xfrm>
          <a:off x="371475" y="134940675"/>
          <a:ext cx="952500" cy="200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(1)</a:t>
          </a:r>
          <a:r>
            <a:rPr lang="th-TH" sz="1100" baseline="0">
              <a:latin typeface="TH Sarabun New" panose="020B0500040200020003" pitchFamily="34" charset="-34"/>
              <a:cs typeface="TH Sarabun New" panose="020B0500040200020003" pitchFamily="34" charset="-34"/>
            </a:rPr>
            <a:t>	</a:t>
          </a:r>
          <a:endParaRPr lang="th-TH" sz="11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1</xdr:col>
      <xdr:colOff>85725</xdr:colOff>
      <xdr:row>423</xdr:row>
      <xdr:rowOff>581025</xdr:rowOff>
    </xdr:from>
    <xdr:to>
      <xdr:col>1</xdr:col>
      <xdr:colOff>1038225</xdr:colOff>
      <xdr:row>423</xdr:row>
      <xdr:rowOff>857251</xdr:rowOff>
    </xdr:to>
    <xdr:sp macro="" textlink="">
      <xdr:nvSpPr>
        <xdr:cNvPr id="29" name="กล่องข้อความ 28"/>
        <xdr:cNvSpPr txBox="1"/>
      </xdr:nvSpPr>
      <xdr:spPr>
        <a:xfrm>
          <a:off x="371475" y="136255125"/>
          <a:ext cx="952500" cy="276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(3)</a:t>
          </a:r>
          <a:r>
            <a:rPr lang="th-TH" sz="1100" baseline="0">
              <a:latin typeface="TH Sarabun New" panose="020B0500040200020003" pitchFamily="34" charset="-34"/>
              <a:cs typeface="TH Sarabun New" panose="020B0500040200020003" pitchFamily="34" charset="-34"/>
            </a:rPr>
            <a:t>	</a:t>
          </a:r>
          <a:endParaRPr lang="th-TH" sz="11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1</xdr:col>
      <xdr:colOff>66675</xdr:colOff>
      <xdr:row>426</xdr:row>
      <xdr:rowOff>1162049</xdr:rowOff>
    </xdr:from>
    <xdr:to>
      <xdr:col>1</xdr:col>
      <xdr:colOff>942975</xdr:colOff>
      <xdr:row>426</xdr:row>
      <xdr:rowOff>1381124</xdr:rowOff>
    </xdr:to>
    <xdr:sp macro="" textlink="">
      <xdr:nvSpPr>
        <xdr:cNvPr id="30" name="กล่องข้อความ 29"/>
        <xdr:cNvSpPr txBox="1"/>
      </xdr:nvSpPr>
      <xdr:spPr>
        <a:xfrm>
          <a:off x="352425" y="138379199"/>
          <a:ext cx="87630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(3)</a:t>
          </a:r>
          <a:r>
            <a:rPr lang="th-TH" sz="1100" baseline="0">
              <a:latin typeface="TH Sarabun New" panose="020B0500040200020003" pitchFamily="34" charset="-34"/>
              <a:cs typeface="TH Sarabun New" panose="020B0500040200020003" pitchFamily="34" charset="-34"/>
            </a:rPr>
            <a:t>	</a:t>
          </a:r>
          <a:endParaRPr lang="th-TH" sz="11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1</xdr:col>
      <xdr:colOff>38100</xdr:colOff>
      <xdr:row>488</xdr:row>
      <xdr:rowOff>371475</xdr:rowOff>
    </xdr:from>
    <xdr:to>
      <xdr:col>1</xdr:col>
      <xdr:colOff>914400</xdr:colOff>
      <xdr:row>488</xdr:row>
      <xdr:rowOff>561975</xdr:rowOff>
    </xdr:to>
    <xdr:sp macro="" textlink="">
      <xdr:nvSpPr>
        <xdr:cNvPr id="31" name="กล่องข้อความ 30"/>
        <xdr:cNvSpPr txBox="1"/>
      </xdr:nvSpPr>
      <xdr:spPr>
        <a:xfrm>
          <a:off x="323850" y="152495250"/>
          <a:ext cx="876300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(3)</a:t>
          </a:r>
          <a:r>
            <a:rPr lang="th-TH" sz="1100" baseline="0">
              <a:latin typeface="TH Sarabun New" panose="020B0500040200020003" pitchFamily="34" charset="-34"/>
              <a:cs typeface="TH Sarabun New" panose="020B0500040200020003" pitchFamily="34" charset="-34"/>
            </a:rPr>
            <a:t>	</a:t>
          </a:r>
          <a:endParaRPr lang="th-TH" sz="11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1</xdr:col>
      <xdr:colOff>19050</xdr:colOff>
      <xdr:row>491</xdr:row>
      <xdr:rowOff>542925</xdr:rowOff>
    </xdr:from>
    <xdr:to>
      <xdr:col>1</xdr:col>
      <xdr:colOff>914400</xdr:colOff>
      <xdr:row>491</xdr:row>
      <xdr:rowOff>723900</xdr:rowOff>
    </xdr:to>
    <xdr:sp macro="" textlink="">
      <xdr:nvSpPr>
        <xdr:cNvPr id="32" name="กล่องข้อความ 31"/>
        <xdr:cNvSpPr txBox="1"/>
      </xdr:nvSpPr>
      <xdr:spPr>
        <a:xfrm>
          <a:off x="304800" y="153828750"/>
          <a:ext cx="895350" cy="18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(1)</a:t>
          </a:r>
          <a:r>
            <a:rPr lang="th-TH" sz="1100" baseline="0">
              <a:latin typeface="TH Sarabun New" panose="020B0500040200020003" pitchFamily="34" charset="-34"/>
              <a:cs typeface="TH Sarabun New" panose="020B0500040200020003" pitchFamily="34" charset="-34"/>
            </a:rPr>
            <a:t>	</a:t>
          </a:r>
          <a:endParaRPr lang="th-TH" sz="11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1</xdr:col>
      <xdr:colOff>47625</xdr:colOff>
      <xdr:row>568</xdr:row>
      <xdr:rowOff>619125</xdr:rowOff>
    </xdr:from>
    <xdr:to>
      <xdr:col>1</xdr:col>
      <xdr:colOff>1057275</xdr:colOff>
      <xdr:row>568</xdr:row>
      <xdr:rowOff>790575</xdr:rowOff>
    </xdr:to>
    <xdr:sp macro="" textlink="">
      <xdr:nvSpPr>
        <xdr:cNvPr id="34" name="กล่องข้อความ 33"/>
        <xdr:cNvSpPr txBox="1"/>
      </xdr:nvSpPr>
      <xdr:spPr>
        <a:xfrm>
          <a:off x="333375" y="175964850"/>
          <a:ext cx="1009650" cy="171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(3)</a:t>
          </a:r>
          <a:r>
            <a:rPr lang="th-TH" sz="1100" baseline="0">
              <a:latin typeface="TH Sarabun New" panose="020B0500040200020003" pitchFamily="34" charset="-34"/>
              <a:cs typeface="TH Sarabun New" panose="020B0500040200020003" pitchFamily="34" charset="-34"/>
            </a:rPr>
            <a:t>	</a:t>
          </a:r>
          <a:endParaRPr lang="th-TH" sz="11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1</xdr:col>
      <xdr:colOff>47625</xdr:colOff>
      <xdr:row>571</xdr:row>
      <xdr:rowOff>628650</xdr:rowOff>
    </xdr:from>
    <xdr:to>
      <xdr:col>1</xdr:col>
      <xdr:colOff>981075</xdr:colOff>
      <xdr:row>571</xdr:row>
      <xdr:rowOff>809625</xdr:rowOff>
    </xdr:to>
    <xdr:sp macro="" textlink="">
      <xdr:nvSpPr>
        <xdr:cNvPr id="35" name="กล่องข้อความ 34"/>
        <xdr:cNvSpPr txBox="1"/>
      </xdr:nvSpPr>
      <xdr:spPr>
        <a:xfrm>
          <a:off x="333375" y="177403125"/>
          <a:ext cx="933450" cy="18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(3)</a:t>
          </a:r>
          <a:r>
            <a:rPr lang="th-TH" sz="1100" baseline="0">
              <a:latin typeface="TH Sarabun New" panose="020B0500040200020003" pitchFamily="34" charset="-34"/>
              <a:cs typeface="TH Sarabun New" panose="020B0500040200020003" pitchFamily="34" charset="-34"/>
            </a:rPr>
            <a:t>	</a:t>
          </a:r>
          <a:endParaRPr lang="th-TH" sz="11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1</xdr:col>
      <xdr:colOff>19049</xdr:colOff>
      <xdr:row>574</xdr:row>
      <xdr:rowOff>1276350</xdr:rowOff>
    </xdr:from>
    <xdr:to>
      <xdr:col>1</xdr:col>
      <xdr:colOff>981074</xdr:colOff>
      <xdr:row>574</xdr:row>
      <xdr:rowOff>1438275</xdr:rowOff>
    </xdr:to>
    <xdr:sp macro="" textlink="">
      <xdr:nvSpPr>
        <xdr:cNvPr id="36" name="กล่องข้อความ 35"/>
        <xdr:cNvSpPr txBox="1"/>
      </xdr:nvSpPr>
      <xdr:spPr>
        <a:xfrm>
          <a:off x="304799" y="179498625"/>
          <a:ext cx="962025" cy="161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(4)</a:t>
          </a:r>
          <a:r>
            <a:rPr lang="th-TH" sz="1100" baseline="0">
              <a:latin typeface="TH Sarabun New" panose="020B0500040200020003" pitchFamily="34" charset="-34"/>
              <a:cs typeface="TH Sarabun New" panose="020B0500040200020003" pitchFamily="34" charset="-34"/>
            </a:rPr>
            <a:t>	</a:t>
          </a:r>
          <a:endParaRPr lang="th-TH" sz="11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1</xdr:col>
      <xdr:colOff>66675</xdr:colOff>
      <xdr:row>578</xdr:row>
      <xdr:rowOff>133349</xdr:rowOff>
    </xdr:from>
    <xdr:to>
      <xdr:col>1</xdr:col>
      <xdr:colOff>971550</xdr:colOff>
      <xdr:row>578</xdr:row>
      <xdr:rowOff>295274</xdr:rowOff>
    </xdr:to>
    <xdr:sp macro="" textlink="">
      <xdr:nvSpPr>
        <xdr:cNvPr id="37" name="กล่องข้อความ 36"/>
        <xdr:cNvSpPr txBox="1"/>
      </xdr:nvSpPr>
      <xdr:spPr>
        <a:xfrm>
          <a:off x="352425" y="180622574"/>
          <a:ext cx="904875" cy="161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(4)</a:t>
          </a:r>
          <a:r>
            <a:rPr lang="th-TH" sz="1100" baseline="0">
              <a:latin typeface="TH Sarabun New" panose="020B0500040200020003" pitchFamily="34" charset="-34"/>
              <a:cs typeface="TH Sarabun New" panose="020B0500040200020003" pitchFamily="34" charset="-34"/>
            </a:rPr>
            <a:t>	</a:t>
          </a:r>
          <a:endParaRPr lang="th-TH" sz="11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1</xdr:col>
      <xdr:colOff>57150</xdr:colOff>
      <xdr:row>615</xdr:row>
      <xdr:rowOff>647700</xdr:rowOff>
    </xdr:from>
    <xdr:to>
      <xdr:col>1</xdr:col>
      <xdr:colOff>952500</xdr:colOff>
      <xdr:row>615</xdr:row>
      <xdr:rowOff>819150</xdr:rowOff>
    </xdr:to>
    <xdr:sp macro="" textlink="">
      <xdr:nvSpPr>
        <xdr:cNvPr id="39" name="กล่องข้อความ 38"/>
        <xdr:cNvSpPr txBox="1"/>
      </xdr:nvSpPr>
      <xdr:spPr>
        <a:xfrm>
          <a:off x="342900" y="191366775"/>
          <a:ext cx="895350" cy="171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(3)</a:t>
          </a:r>
          <a:r>
            <a:rPr lang="th-TH" sz="1100" baseline="0">
              <a:latin typeface="TH Sarabun New" panose="020B0500040200020003" pitchFamily="34" charset="-34"/>
              <a:cs typeface="TH Sarabun New" panose="020B0500040200020003" pitchFamily="34" charset="-34"/>
            </a:rPr>
            <a:t>	</a:t>
          </a:r>
          <a:endParaRPr lang="th-TH" sz="11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1</xdr:col>
      <xdr:colOff>57150</xdr:colOff>
      <xdr:row>618</xdr:row>
      <xdr:rowOff>704849</xdr:rowOff>
    </xdr:from>
    <xdr:to>
      <xdr:col>1</xdr:col>
      <xdr:colOff>1009650</xdr:colOff>
      <xdr:row>618</xdr:row>
      <xdr:rowOff>866774</xdr:rowOff>
    </xdr:to>
    <xdr:sp macro="" textlink="">
      <xdr:nvSpPr>
        <xdr:cNvPr id="40" name="กล่องข้อความ 39"/>
        <xdr:cNvSpPr txBox="1"/>
      </xdr:nvSpPr>
      <xdr:spPr>
        <a:xfrm>
          <a:off x="342900" y="192909824"/>
          <a:ext cx="952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</a:t>
          </a:r>
          <a:r>
            <a:rPr lang="en-US" sz="1100" baseline="0">
              <a:latin typeface="TH SarabunIT๙" pitchFamily="34" charset="-34"/>
              <a:cs typeface="TH SarabunIT๙" pitchFamily="34" charset="-34"/>
            </a:rPr>
            <a:t>3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)</a:t>
          </a:r>
          <a:r>
            <a:rPr lang="th-TH" sz="1100" baseline="0">
              <a:latin typeface="TH Sarabun New" panose="020B0500040200020003" pitchFamily="34" charset="-34"/>
              <a:cs typeface="TH Sarabun New" panose="020B0500040200020003" pitchFamily="34" charset="-34"/>
            </a:rPr>
            <a:t>	</a:t>
          </a:r>
          <a:endParaRPr lang="th-TH" sz="11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1</xdr:col>
      <xdr:colOff>28575</xdr:colOff>
      <xdr:row>621</xdr:row>
      <xdr:rowOff>685800</xdr:rowOff>
    </xdr:from>
    <xdr:to>
      <xdr:col>1</xdr:col>
      <xdr:colOff>942975</xdr:colOff>
      <xdr:row>621</xdr:row>
      <xdr:rowOff>838200</xdr:rowOff>
    </xdr:to>
    <xdr:sp macro="" textlink="">
      <xdr:nvSpPr>
        <xdr:cNvPr id="41" name="กล่องข้อความ 40"/>
        <xdr:cNvSpPr txBox="1"/>
      </xdr:nvSpPr>
      <xdr:spPr>
        <a:xfrm>
          <a:off x="314325" y="194395725"/>
          <a:ext cx="9144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</a:t>
          </a:r>
          <a:r>
            <a:rPr lang="en-US" sz="1100" baseline="0">
              <a:latin typeface="TH SarabunIT๙" pitchFamily="34" charset="-34"/>
              <a:cs typeface="TH SarabunIT๙" pitchFamily="34" charset="-34"/>
            </a:rPr>
            <a:t>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)</a:t>
          </a:r>
          <a:r>
            <a:rPr lang="th-TH" sz="1100" baseline="0">
              <a:latin typeface="TH Sarabun New" panose="020B0500040200020003" pitchFamily="34" charset="-34"/>
              <a:cs typeface="TH Sarabun New" panose="020B0500040200020003" pitchFamily="34" charset="-34"/>
            </a:rPr>
            <a:t>	</a:t>
          </a:r>
          <a:endParaRPr lang="th-TH" sz="11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1</xdr:col>
      <xdr:colOff>57150</xdr:colOff>
      <xdr:row>661</xdr:row>
      <xdr:rowOff>409574</xdr:rowOff>
    </xdr:from>
    <xdr:to>
      <xdr:col>1</xdr:col>
      <xdr:colOff>923925</xdr:colOff>
      <xdr:row>661</xdr:row>
      <xdr:rowOff>571499</xdr:rowOff>
    </xdr:to>
    <xdr:sp macro="" textlink="">
      <xdr:nvSpPr>
        <xdr:cNvPr id="43" name="กล่องข้อความ 42"/>
        <xdr:cNvSpPr txBox="1"/>
      </xdr:nvSpPr>
      <xdr:spPr>
        <a:xfrm>
          <a:off x="342900" y="205882874"/>
          <a:ext cx="866775" cy="161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(3)</a:t>
          </a:r>
          <a:r>
            <a:rPr lang="th-TH" sz="1100" baseline="0">
              <a:latin typeface="TH Sarabun New" panose="020B0500040200020003" pitchFamily="34" charset="-34"/>
              <a:cs typeface="TH Sarabun New" panose="020B0500040200020003" pitchFamily="34" charset="-34"/>
            </a:rPr>
            <a:t>	</a:t>
          </a:r>
          <a:endParaRPr lang="th-TH" sz="11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1</xdr:col>
      <xdr:colOff>28575</xdr:colOff>
      <xdr:row>664</xdr:row>
      <xdr:rowOff>428624</xdr:rowOff>
    </xdr:from>
    <xdr:to>
      <xdr:col>1</xdr:col>
      <xdr:colOff>942975</xdr:colOff>
      <xdr:row>664</xdr:row>
      <xdr:rowOff>571499</xdr:rowOff>
    </xdr:to>
    <xdr:sp macro="" textlink="">
      <xdr:nvSpPr>
        <xdr:cNvPr id="44" name="กล่องข้อความ 43"/>
        <xdr:cNvSpPr txBox="1"/>
      </xdr:nvSpPr>
      <xdr:spPr>
        <a:xfrm>
          <a:off x="314325" y="207092549"/>
          <a:ext cx="914400" cy="142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(1</a:t>
          </a:r>
          <a:r>
            <a:rPr lang="th-TH" sz="1100" baseline="0">
              <a:latin typeface="TH Sarabun New" panose="020B0500040200020003" pitchFamily="34" charset="-34"/>
              <a:cs typeface="TH Sarabun New" panose="020B0500040200020003" pitchFamily="34" charset="-34"/>
            </a:rPr>
            <a:t>	)	</a:t>
          </a:r>
          <a:endParaRPr lang="th-TH" sz="11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1</xdr:col>
      <xdr:colOff>57150</xdr:colOff>
      <xdr:row>668</xdr:row>
      <xdr:rowOff>1152525</xdr:rowOff>
    </xdr:from>
    <xdr:to>
      <xdr:col>1</xdr:col>
      <xdr:colOff>1047750</xdr:colOff>
      <xdr:row>668</xdr:row>
      <xdr:rowOff>1304925</xdr:rowOff>
    </xdr:to>
    <xdr:sp macro="" textlink="">
      <xdr:nvSpPr>
        <xdr:cNvPr id="45" name="กล่องข้อความ 44"/>
        <xdr:cNvSpPr txBox="1"/>
      </xdr:nvSpPr>
      <xdr:spPr>
        <a:xfrm>
          <a:off x="342900" y="209216625"/>
          <a:ext cx="9906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(4)	</a:t>
          </a:r>
          <a:r>
            <a:rPr lang="th-TH" sz="1100" baseline="0">
              <a:latin typeface="TH Sarabun New" panose="020B0500040200020003" pitchFamily="34" charset="-34"/>
              <a:cs typeface="TH Sarabun New" panose="020B0500040200020003" pitchFamily="34" charset="-34"/>
            </a:rPr>
            <a:t>	</a:t>
          </a:r>
          <a:endParaRPr lang="th-TH" sz="11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1</xdr:col>
      <xdr:colOff>47625</xdr:colOff>
      <xdr:row>705</xdr:row>
      <xdr:rowOff>1009650</xdr:rowOff>
    </xdr:from>
    <xdr:to>
      <xdr:col>1</xdr:col>
      <xdr:colOff>1000125</xdr:colOff>
      <xdr:row>705</xdr:row>
      <xdr:rowOff>1181100</xdr:rowOff>
    </xdr:to>
    <xdr:sp macro="" textlink="">
      <xdr:nvSpPr>
        <xdr:cNvPr id="46" name="กล่องข้อความ 45"/>
        <xdr:cNvSpPr txBox="1"/>
      </xdr:nvSpPr>
      <xdr:spPr>
        <a:xfrm>
          <a:off x="333375" y="225228150"/>
          <a:ext cx="952500" cy="171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(3)</a:t>
          </a:r>
          <a:r>
            <a:rPr lang="th-TH" sz="1100" baseline="0">
              <a:latin typeface="TH Sarabun New" panose="020B0500040200020003" pitchFamily="34" charset="-34"/>
              <a:cs typeface="TH Sarabun New" panose="020B0500040200020003" pitchFamily="34" charset="-34"/>
            </a:rPr>
            <a:t>	</a:t>
          </a:r>
          <a:endParaRPr lang="th-TH" sz="11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1</xdr:col>
      <xdr:colOff>57150</xdr:colOff>
      <xdr:row>708</xdr:row>
      <xdr:rowOff>1019175</xdr:rowOff>
    </xdr:from>
    <xdr:to>
      <xdr:col>1</xdr:col>
      <xdr:colOff>933450</xdr:colOff>
      <xdr:row>708</xdr:row>
      <xdr:rowOff>1190625</xdr:rowOff>
    </xdr:to>
    <xdr:sp macro="" textlink="">
      <xdr:nvSpPr>
        <xdr:cNvPr id="47" name="กล่องข้อความ 46"/>
        <xdr:cNvSpPr txBox="1"/>
      </xdr:nvSpPr>
      <xdr:spPr>
        <a:xfrm>
          <a:off x="342900" y="220760925"/>
          <a:ext cx="876300" cy="171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 baseline="0">
              <a:latin typeface="TH SarabunIT๙" pitchFamily="34" charset="-34"/>
              <a:cs typeface="TH SarabunIT๙" pitchFamily="34" charset="-34"/>
            </a:rPr>
            <a:t>แผน61-64 (</a:t>
          </a:r>
          <a:r>
            <a:rPr lang="en-US" sz="1100" baseline="0">
              <a:latin typeface="TH SarabunIT๙" pitchFamily="34" charset="-34"/>
              <a:cs typeface="TH SarabunIT๙" pitchFamily="34" charset="-34"/>
            </a:rPr>
            <a:t>1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)</a:t>
          </a:r>
          <a:r>
            <a:rPr lang="th-TH" sz="1100" baseline="0">
              <a:latin typeface="TH Sarabun New" panose="020B0500040200020003" pitchFamily="34" charset="-34"/>
              <a:cs typeface="TH Sarabun New" panose="020B0500040200020003" pitchFamily="34" charset="-34"/>
            </a:rPr>
            <a:t>	</a:t>
          </a:r>
          <a:endParaRPr lang="th-TH" sz="11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1</xdr:col>
      <xdr:colOff>95250</xdr:colOff>
      <xdr:row>711</xdr:row>
      <xdr:rowOff>733425</xdr:rowOff>
    </xdr:from>
    <xdr:to>
      <xdr:col>1</xdr:col>
      <xdr:colOff>1028700</xdr:colOff>
      <xdr:row>711</xdr:row>
      <xdr:rowOff>885825</xdr:rowOff>
    </xdr:to>
    <xdr:sp macro="" textlink="">
      <xdr:nvSpPr>
        <xdr:cNvPr id="48" name="กล่องข้อความ 47"/>
        <xdr:cNvSpPr txBox="1"/>
      </xdr:nvSpPr>
      <xdr:spPr>
        <a:xfrm>
          <a:off x="381000" y="222342075"/>
          <a:ext cx="93345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แผน61-64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(4)</a:t>
          </a:r>
          <a:r>
            <a:rPr lang="th-TH" sz="1100" baseline="0">
              <a:latin typeface="TH Sarabun New" panose="020B0500040200020003" pitchFamily="34" charset="-34"/>
              <a:cs typeface="TH Sarabun New" panose="020B0500040200020003" pitchFamily="34" charset="-34"/>
            </a:rPr>
            <a:t>	</a:t>
          </a:r>
          <a:endParaRPr lang="th-TH" sz="11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1</xdr:col>
      <xdr:colOff>9524</xdr:colOff>
      <xdr:row>762</xdr:row>
      <xdr:rowOff>333374</xdr:rowOff>
    </xdr:from>
    <xdr:to>
      <xdr:col>1</xdr:col>
      <xdr:colOff>914399</xdr:colOff>
      <xdr:row>762</xdr:row>
      <xdr:rowOff>495299</xdr:rowOff>
    </xdr:to>
    <xdr:sp macro="" textlink="">
      <xdr:nvSpPr>
        <xdr:cNvPr id="4" name="TextBox 3"/>
        <xdr:cNvSpPr txBox="1"/>
      </xdr:nvSpPr>
      <xdr:spPr>
        <a:xfrm>
          <a:off x="295274" y="235572299"/>
          <a:ext cx="904875" cy="161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61-64 (3)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38100</xdr:colOff>
      <xdr:row>765</xdr:row>
      <xdr:rowOff>266700</xdr:rowOff>
    </xdr:from>
    <xdr:to>
      <xdr:col>1</xdr:col>
      <xdr:colOff>942975</xdr:colOff>
      <xdr:row>765</xdr:row>
      <xdr:rowOff>428625</xdr:rowOff>
    </xdr:to>
    <xdr:sp macro="" textlink="">
      <xdr:nvSpPr>
        <xdr:cNvPr id="42" name="TextBox 41"/>
        <xdr:cNvSpPr txBox="1"/>
      </xdr:nvSpPr>
      <xdr:spPr>
        <a:xfrm>
          <a:off x="323850" y="236620050"/>
          <a:ext cx="904875" cy="161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61-64 (1)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57150</xdr:colOff>
      <xdr:row>768</xdr:row>
      <xdr:rowOff>190500</xdr:rowOff>
    </xdr:from>
    <xdr:to>
      <xdr:col>1</xdr:col>
      <xdr:colOff>962025</xdr:colOff>
      <xdr:row>768</xdr:row>
      <xdr:rowOff>352425</xdr:rowOff>
    </xdr:to>
    <xdr:sp macro="" textlink="">
      <xdr:nvSpPr>
        <xdr:cNvPr id="49" name="TextBox 48"/>
        <xdr:cNvSpPr txBox="1"/>
      </xdr:nvSpPr>
      <xdr:spPr>
        <a:xfrm>
          <a:off x="342900" y="237515400"/>
          <a:ext cx="904875" cy="161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61-64 (1)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28575</xdr:colOff>
      <xdr:row>771</xdr:row>
      <xdr:rowOff>1143000</xdr:rowOff>
    </xdr:from>
    <xdr:to>
      <xdr:col>1</xdr:col>
      <xdr:colOff>933450</xdr:colOff>
      <xdr:row>771</xdr:row>
      <xdr:rowOff>1304925</xdr:rowOff>
    </xdr:to>
    <xdr:sp macro="" textlink="">
      <xdr:nvSpPr>
        <xdr:cNvPr id="50" name="TextBox 49"/>
        <xdr:cNvSpPr txBox="1"/>
      </xdr:nvSpPr>
      <xdr:spPr>
        <a:xfrm>
          <a:off x="314325" y="239515650"/>
          <a:ext cx="904875" cy="161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61-64 (1)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19050</xdr:colOff>
      <xdr:row>774</xdr:row>
      <xdr:rowOff>85725</xdr:rowOff>
    </xdr:from>
    <xdr:to>
      <xdr:col>1</xdr:col>
      <xdr:colOff>923925</xdr:colOff>
      <xdr:row>774</xdr:row>
      <xdr:rowOff>247650</xdr:rowOff>
    </xdr:to>
    <xdr:sp macro="" textlink="">
      <xdr:nvSpPr>
        <xdr:cNvPr id="51" name="TextBox 50"/>
        <xdr:cNvSpPr txBox="1"/>
      </xdr:nvSpPr>
      <xdr:spPr>
        <a:xfrm>
          <a:off x="304800" y="240439575"/>
          <a:ext cx="904875" cy="161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61-64 (1)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28575</xdr:colOff>
      <xdr:row>18</xdr:row>
      <xdr:rowOff>809625</xdr:rowOff>
    </xdr:from>
    <xdr:to>
      <xdr:col>1</xdr:col>
      <xdr:colOff>857250</xdr:colOff>
      <xdr:row>18</xdr:row>
      <xdr:rowOff>1000125</xdr:rowOff>
    </xdr:to>
    <xdr:sp macro="" textlink="">
      <xdr:nvSpPr>
        <xdr:cNvPr id="5" name="TextBox 4"/>
        <xdr:cNvSpPr txBox="1"/>
      </xdr:nvSpPr>
      <xdr:spPr>
        <a:xfrm>
          <a:off x="314325" y="5591175"/>
          <a:ext cx="82867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61-64 (1)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38100</xdr:colOff>
      <xdr:row>21</xdr:row>
      <xdr:rowOff>619125</xdr:rowOff>
    </xdr:from>
    <xdr:to>
      <xdr:col>1</xdr:col>
      <xdr:colOff>866775</xdr:colOff>
      <xdr:row>21</xdr:row>
      <xdr:rowOff>809625</xdr:rowOff>
    </xdr:to>
    <xdr:sp macro="" textlink="">
      <xdr:nvSpPr>
        <xdr:cNvPr id="52" name="TextBox 51"/>
        <xdr:cNvSpPr txBox="1"/>
      </xdr:nvSpPr>
      <xdr:spPr>
        <a:xfrm>
          <a:off x="323850" y="7010400"/>
          <a:ext cx="82867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61-64 (2)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38100</xdr:colOff>
      <xdr:row>24</xdr:row>
      <xdr:rowOff>542925</xdr:rowOff>
    </xdr:from>
    <xdr:to>
      <xdr:col>1</xdr:col>
      <xdr:colOff>866775</xdr:colOff>
      <xdr:row>24</xdr:row>
      <xdr:rowOff>733425</xdr:rowOff>
    </xdr:to>
    <xdr:sp macro="" textlink="">
      <xdr:nvSpPr>
        <xdr:cNvPr id="53" name="TextBox 52"/>
        <xdr:cNvSpPr txBox="1"/>
      </xdr:nvSpPr>
      <xdr:spPr>
        <a:xfrm>
          <a:off x="323850" y="8401050"/>
          <a:ext cx="82867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61-64 (4)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38100</xdr:colOff>
      <xdr:row>59</xdr:row>
      <xdr:rowOff>171450</xdr:rowOff>
    </xdr:from>
    <xdr:to>
      <xdr:col>1</xdr:col>
      <xdr:colOff>866775</xdr:colOff>
      <xdr:row>59</xdr:row>
      <xdr:rowOff>361950</xdr:rowOff>
    </xdr:to>
    <xdr:sp macro="" textlink="">
      <xdr:nvSpPr>
        <xdr:cNvPr id="54" name="TextBox 53"/>
        <xdr:cNvSpPr txBox="1"/>
      </xdr:nvSpPr>
      <xdr:spPr>
        <a:xfrm>
          <a:off x="323850" y="18526125"/>
          <a:ext cx="82867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61-64 (1)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57150</xdr:colOff>
      <xdr:row>62</xdr:row>
      <xdr:rowOff>104775</xdr:rowOff>
    </xdr:from>
    <xdr:to>
      <xdr:col>1</xdr:col>
      <xdr:colOff>885825</xdr:colOff>
      <xdr:row>62</xdr:row>
      <xdr:rowOff>295275</xdr:rowOff>
    </xdr:to>
    <xdr:sp macro="" textlink="">
      <xdr:nvSpPr>
        <xdr:cNvPr id="55" name="TextBox 54"/>
        <xdr:cNvSpPr txBox="1"/>
      </xdr:nvSpPr>
      <xdr:spPr>
        <a:xfrm>
          <a:off x="342900" y="19754850"/>
          <a:ext cx="82867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61-64 (4)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57150</xdr:colOff>
      <xdr:row>65</xdr:row>
      <xdr:rowOff>1409700</xdr:rowOff>
    </xdr:from>
    <xdr:to>
      <xdr:col>1</xdr:col>
      <xdr:colOff>885825</xdr:colOff>
      <xdr:row>65</xdr:row>
      <xdr:rowOff>1600200</xdr:rowOff>
    </xdr:to>
    <xdr:sp macro="" textlink="">
      <xdr:nvSpPr>
        <xdr:cNvPr id="56" name="TextBox 55"/>
        <xdr:cNvSpPr txBox="1"/>
      </xdr:nvSpPr>
      <xdr:spPr>
        <a:xfrm>
          <a:off x="342900" y="21126450"/>
          <a:ext cx="82867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61-64 (4)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28575</xdr:colOff>
      <xdr:row>81</xdr:row>
      <xdr:rowOff>962025</xdr:rowOff>
    </xdr:from>
    <xdr:to>
      <xdr:col>1</xdr:col>
      <xdr:colOff>857250</xdr:colOff>
      <xdr:row>81</xdr:row>
      <xdr:rowOff>1152525</xdr:rowOff>
    </xdr:to>
    <xdr:sp macro="" textlink="">
      <xdr:nvSpPr>
        <xdr:cNvPr id="57" name="TextBox 56"/>
        <xdr:cNvSpPr txBox="1"/>
      </xdr:nvSpPr>
      <xdr:spPr>
        <a:xfrm>
          <a:off x="314325" y="26622375"/>
          <a:ext cx="82867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61-64 (1)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66675</xdr:colOff>
      <xdr:row>84</xdr:row>
      <xdr:rowOff>657225</xdr:rowOff>
    </xdr:from>
    <xdr:to>
      <xdr:col>1</xdr:col>
      <xdr:colOff>895350</xdr:colOff>
      <xdr:row>84</xdr:row>
      <xdr:rowOff>847725</xdr:rowOff>
    </xdr:to>
    <xdr:sp macro="" textlink="">
      <xdr:nvSpPr>
        <xdr:cNvPr id="59" name="TextBox 58"/>
        <xdr:cNvSpPr txBox="1"/>
      </xdr:nvSpPr>
      <xdr:spPr>
        <a:xfrm>
          <a:off x="352425" y="28117800"/>
          <a:ext cx="82867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61-64 (1)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47625</xdr:colOff>
      <xdr:row>87</xdr:row>
      <xdr:rowOff>1314450</xdr:rowOff>
    </xdr:from>
    <xdr:to>
      <xdr:col>1</xdr:col>
      <xdr:colOff>876300</xdr:colOff>
      <xdr:row>87</xdr:row>
      <xdr:rowOff>1504950</xdr:rowOff>
    </xdr:to>
    <xdr:sp macro="" textlink="">
      <xdr:nvSpPr>
        <xdr:cNvPr id="60" name="TextBox 59"/>
        <xdr:cNvSpPr txBox="1"/>
      </xdr:nvSpPr>
      <xdr:spPr>
        <a:xfrm>
          <a:off x="333375" y="30175200"/>
          <a:ext cx="82867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61-64 (4)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38100</xdr:colOff>
      <xdr:row>118</xdr:row>
      <xdr:rowOff>1000125</xdr:rowOff>
    </xdr:from>
    <xdr:to>
      <xdr:col>1</xdr:col>
      <xdr:colOff>866775</xdr:colOff>
      <xdr:row>118</xdr:row>
      <xdr:rowOff>1190625</xdr:rowOff>
    </xdr:to>
    <xdr:sp macro="" textlink="">
      <xdr:nvSpPr>
        <xdr:cNvPr id="61" name="TextBox 60"/>
        <xdr:cNvSpPr txBox="1"/>
      </xdr:nvSpPr>
      <xdr:spPr>
        <a:xfrm>
          <a:off x="323850" y="39166800"/>
          <a:ext cx="82867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61-64 (3)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47625</xdr:colOff>
      <xdr:row>121</xdr:row>
      <xdr:rowOff>409575</xdr:rowOff>
    </xdr:from>
    <xdr:to>
      <xdr:col>1</xdr:col>
      <xdr:colOff>876300</xdr:colOff>
      <xdr:row>121</xdr:row>
      <xdr:rowOff>600075</xdr:rowOff>
    </xdr:to>
    <xdr:sp macro="" textlink="">
      <xdr:nvSpPr>
        <xdr:cNvPr id="62" name="TextBox 61"/>
        <xdr:cNvSpPr txBox="1"/>
      </xdr:nvSpPr>
      <xdr:spPr>
        <a:xfrm>
          <a:off x="333375" y="40433625"/>
          <a:ext cx="82867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61-64 (1)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47625</xdr:colOff>
      <xdr:row>124</xdr:row>
      <xdr:rowOff>276225</xdr:rowOff>
    </xdr:from>
    <xdr:to>
      <xdr:col>1</xdr:col>
      <xdr:colOff>876300</xdr:colOff>
      <xdr:row>124</xdr:row>
      <xdr:rowOff>466725</xdr:rowOff>
    </xdr:to>
    <xdr:sp macro="" textlink="">
      <xdr:nvSpPr>
        <xdr:cNvPr id="63" name="TextBox 62"/>
        <xdr:cNvSpPr txBox="1"/>
      </xdr:nvSpPr>
      <xdr:spPr>
        <a:xfrm>
          <a:off x="333375" y="41509950"/>
          <a:ext cx="82867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61-64 (4)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66675</xdr:colOff>
      <xdr:row>152</xdr:row>
      <xdr:rowOff>238125</xdr:rowOff>
    </xdr:from>
    <xdr:to>
      <xdr:col>1</xdr:col>
      <xdr:colOff>895350</xdr:colOff>
      <xdr:row>152</xdr:row>
      <xdr:rowOff>428625</xdr:rowOff>
    </xdr:to>
    <xdr:sp macro="" textlink="">
      <xdr:nvSpPr>
        <xdr:cNvPr id="65" name="TextBox 64"/>
        <xdr:cNvSpPr txBox="1"/>
      </xdr:nvSpPr>
      <xdr:spPr>
        <a:xfrm>
          <a:off x="352425" y="49977675"/>
          <a:ext cx="82867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61-64 (3)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66675</xdr:colOff>
      <xdr:row>155</xdr:row>
      <xdr:rowOff>257175</xdr:rowOff>
    </xdr:from>
    <xdr:to>
      <xdr:col>1</xdr:col>
      <xdr:colOff>895350</xdr:colOff>
      <xdr:row>155</xdr:row>
      <xdr:rowOff>447675</xdr:rowOff>
    </xdr:to>
    <xdr:sp macro="" textlink="">
      <xdr:nvSpPr>
        <xdr:cNvPr id="66" name="TextBox 65"/>
        <xdr:cNvSpPr txBox="1"/>
      </xdr:nvSpPr>
      <xdr:spPr>
        <a:xfrm>
          <a:off x="352425" y="51063525"/>
          <a:ext cx="82867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100">
              <a:latin typeface="TH SarabunIT๙" pitchFamily="34" charset="-34"/>
              <a:cs typeface="TH SarabunIT๙" pitchFamily="34" charset="-34"/>
            </a:rPr>
            <a:t>แผน</a:t>
          </a:r>
          <a:r>
            <a:rPr lang="th-TH" sz="1100" baseline="0">
              <a:latin typeface="TH SarabunIT๙" pitchFamily="34" charset="-34"/>
              <a:cs typeface="TH SarabunIT๙" pitchFamily="34" charset="-34"/>
            </a:rPr>
            <a:t> 61-64 (1)</a:t>
          </a:r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762000</xdr:colOff>
      <xdr:row>0</xdr:row>
      <xdr:rowOff>190500</xdr:rowOff>
    </xdr:from>
    <xdr:to>
      <xdr:col>10</xdr:col>
      <xdr:colOff>962025</xdr:colOff>
      <xdr:row>1</xdr:row>
      <xdr:rowOff>238125</xdr:rowOff>
    </xdr:to>
    <xdr:sp macro="" textlink="">
      <xdr:nvSpPr>
        <xdr:cNvPr id="2" name="TextBox 1"/>
        <xdr:cNvSpPr txBox="1"/>
      </xdr:nvSpPr>
      <xdr:spPr>
        <a:xfrm>
          <a:off x="8696325" y="190500"/>
          <a:ext cx="9906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400" b="1" baseline="0">
              <a:latin typeface="TH SarabunIT๙" pitchFamily="34" charset="-34"/>
              <a:cs typeface="TH SarabunIT๙" pitchFamily="34" charset="-34"/>
            </a:rPr>
            <a:t> ผ.0</a:t>
          </a:r>
          <a:r>
            <a:rPr lang="en-US" sz="1400" b="1" baseline="0">
              <a:latin typeface="TH SarabunIT๙" pitchFamily="34" charset="-34"/>
              <a:cs typeface="TH SarabunIT๙" pitchFamily="34" charset="-34"/>
            </a:rPr>
            <a:t>2</a:t>
          </a:r>
          <a:endParaRPr lang="th-TH" sz="1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104775</xdr:rowOff>
    </xdr:from>
    <xdr:to>
      <xdr:col>10</xdr:col>
      <xdr:colOff>800100</xdr:colOff>
      <xdr:row>1</xdr:row>
      <xdr:rowOff>161925</xdr:rowOff>
    </xdr:to>
    <xdr:sp macro="" textlink="">
      <xdr:nvSpPr>
        <xdr:cNvPr id="2" name="TextBox 1"/>
        <xdr:cNvSpPr txBox="1"/>
      </xdr:nvSpPr>
      <xdr:spPr>
        <a:xfrm>
          <a:off x="8734425" y="104775"/>
          <a:ext cx="8001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แบบ ผ.03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029"/>
  <sheetViews>
    <sheetView view="pageBreakPreview" topLeftCell="A49" zoomScale="98" zoomScaleNormal="100" zoomScaleSheetLayoutView="98" workbookViewId="0">
      <selection activeCell="H13" sqref="H13"/>
    </sheetView>
  </sheetViews>
  <sheetFormatPr defaultRowHeight="23.1" customHeight="1" x14ac:dyDescent="0.25"/>
  <cols>
    <col min="1" max="1" width="45.7109375" style="601" customWidth="1"/>
    <col min="2" max="2" width="7.7109375" style="349" customWidth="1"/>
    <col min="3" max="3" width="13.7109375" style="349" customWidth="1"/>
    <col min="4" max="4" width="7.7109375" style="349" customWidth="1"/>
    <col min="5" max="5" width="13.85546875" style="349" customWidth="1"/>
    <col min="6" max="6" width="7.7109375" style="349" customWidth="1"/>
    <col min="7" max="7" width="13.85546875" style="349" customWidth="1"/>
    <col min="8" max="8" width="7.7109375" style="349" customWidth="1"/>
    <col min="9" max="9" width="13.7109375" style="349" customWidth="1"/>
    <col min="10" max="10" width="7.7109375" style="349" customWidth="1"/>
    <col min="11" max="11" width="13.85546875" style="349" customWidth="1"/>
    <col min="12" max="12" width="9.140625" style="601"/>
    <col min="13" max="13" width="13.85546875" style="294" bestFit="1" customWidth="1"/>
    <col min="14" max="16384" width="9.140625" style="601"/>
  </cols>
  <sheetData>
    <row r="3" spans="1:13" ht="23.1" customHeight="1" x14ac:dyDescent="0.25">
      <c r="A3" s="922" t="s">
        <v>28</v>
      </c>
      <c r="B3" s="922"/>
      <c r="C3" s="922"/>
      <c r="D3" s="922"/>
      <c r="E3" s="922"/>
      <c r="F3" s="922"/>
      <c r="G3" s="922"/>
      <c r="H3" s="922"/>
      <c r="I3" s="922"/>
      <c r="J3" s="922"/>
      <c r="K3" s="922"/>
    </row>
    <row r="4" spans="1:13" ht="23.1" customHeight="1" x14ac:dyDescent="0.25">
      <c r="A4" s="923" t="s">
        <v>438</v>
      </c>
      <c r="B4" s="923"/>
      <c r="C4" s="923"/>
      <c r="D4" s="923"/>
      <c r="E4" s="923"/>
      <c r="F4" s="923"/>
      <c r="G4" s="923"/>
      <c r="H4" s="923"/>
      <c r="I4" s="923"/>
      <c r="J4" s="923"/>
      <c r="K4" s="923"/>
    </row>
    <row r="5" spans="1:13" ht="23.1" customHeight="1" x14ac:dyDescent="0.25">
      <c r="A5" s="927" t="s">
        <v>10</v>
      </c>
      <c r="B5" s="927"/>
      <c r="C5" s="927"/>
      <c r="D5" s="927"/>
      <c r="E5" s="927"/>
      <c r="F5" s="927"/>
      <c r="G5" s="927"/>
      <c r="H5" s="927"/>
      <c r="I5" s="927"/>
      <c r="J5" s="927"/>
      <c r="K5" s="927"/>
      <c r="L5" s="602"/>
      <c r="M5" s="296"/>
    </row>
    <row r="6" spans="1:13" ht="23.1" customHeight="1" x14ac:dyDescent="0.25">
      <c r="A6" s="924" t="s">
        <v>29</v>
      </c>
      <c r="B6" s="920" t="s">
        <v>160</v>
      </c>
      <c r="C6" s="921"/>
      <c r="D6" s="920" t="s">
        <v>277</v>
      </c>
      <c r="E6" s="921"/>
      <c r="F6" s="920" t="s">
        <v>432</v>
      </c>
      <c r="G6" s="921"/>
      <c r="H6" s="928" t="s">
        <v>431</v>
      </c>
      <c r="I6" s="929"/>
      <c r="J6" s="920" t="s">
        <v>142</v>
      </c>
      <c r="K6" s="921"/>
    </row>
    <row r="7" spans="1:13" ht="23.1" customHeight="1" x14ac:dyDescent="0.25">
      <c r="A7" s="925"/>
      <c r="B7" s="603" t="s">
        <v>30</v>
      </c>
      <c r="C7" s="603" t="s">
        <v>31</v>
      </c>
      <c r="D7" s="603" t="s">
        <v>30</v>
      </c>
      <c r="E7" s="603" t="s">
        <v>31</v>
      </c>
      <c r="F7" s="603" t="s">
        <v>30</v>
      </c>
      <c r="G7" s="603" t="s">
        <v>31</v>
      </c>
      <c r="H7" s="603" t="s">
        <v>30</v>
      </c>
      <c r="I7" s="603" t="s">
        <v>31</v>
      </c>
      <c r="J7" s="603" t="s">
        <v>30</v>
      </c>
      <c r="K7" s="603" t="s">
        <v>31</v>
      </c>
    </row>
    <row r="8" spans="1:13" ht="23.1" customHeight="1" x14ac:dyDescent="0.25">
      <c r="A8" s="926"/>
      <c r="B8" s="604" t="s">
        <v>12</v>
      </c>
      <c r="C8" s="604" t="s">
        <v>32</v>
      </c>
      <c r="D8" s="604" t="s">
        <v>12</v>
      </c>
      <c r="E8" s="604" t="s">
        <v>32</v>
      </c>
      <c r="F8" s="604" t="s">
        <v>12</v>
      </c>
      <c r="G8" s="604" t="s">
        <v>32</v>
      </c>
      <c r="H8" s="604" t="s">
        <v>12</v>
      </c>
      <c r="I8" s="604" t="s">
        <v>32</v>
      </c>
      <c r="J8" s="604" t="s">
        <v>12</v>
      </c>
      <c r="K8" s="604" t="s">
        <v>32</v>
      </c>
    </row>
    <row r="9" spans="1:13" ht="23.1" customHeight="1" x14ac:dyDescent="0.25">
      <c r="A9" s="605" t="s">
        <v>46</v>
      </c>
      <c r="B9" s="606"/>
      <c r="C9" s="606"/>
      <c r="D9" s="606"/>
      <c r="E9" s="606"/>
      <c r="F9" s="606"/>
      <c r="G9" s="606"/>
      <c r="H9" s="606"/>
      <c r="I9" s="606"/>
      <c r="J9" s="606"/>
      <c r="K9" s="606"/>
    </row>
    <row r="10" spans="1:13" ht="23.1" customHeight="1" x14ac:dyDescent="0.25">
      <c r="A10" s="607" t="s">
        <v>437</v>
      </c>
      <c r="B10" s="608" t="s">
        <v>131</v>
      </c>
      <c r="C10" s="304" t="s">
        <v>131</v>
      </c>
      <c r="D10" s="608" t="s">
        <v>131</v>
      </c>
      <c r="E10" s="304" t="s">
        <v>131</v>
      </c>
      <c r="F10" s="608" t="s">
        <v>131</v>
      </c>
      <c r="G10" s="304" t="s">
        <v>131</v>
      </c>
      <c r="H10" s="304"/>
      <c r="I10" s="304"/>
      <c r="J10" s="608" t="s">
        <v>131</v>
      </c>
      <c r="K10" s="304" t="s">
        <v>131</v>
      </c>
    </row>
    <row r="11" spans="1:13" ht="23.1" customHeight="1" x14ac:dyDescent="0.25">
      <c r="A11" s="609" t="s">
        <v>37</v>
      </c>
      <c r="B11" s="610">
        <f t="shared" ref="B11:G11" si="0">SUM(B9:B10)</f>
        <v>0</v>
      </c>
      <c r="C11" s="610">
        <f t="shared" si="0"/>
        <v>0</v>
      </c>
      <c r="D11" s="610">
        <f t="shared" si="0"/>
        <v>0</v>
      </c>
      <c r="E11" s="610">
        <f t="shared" si="0"/>
        <v>0</v>
      </c>
      <c r="F11" s="610">
        <f t="shared" si="0"/>
        <v>0</v>
      </c>
      <c r="G11" s="610">
        <f t="shared" si="0"/>
        <v>0</v>
      </c>
      <c r="H11" s="610"/>
      <c r="I11" s="610"/>
      <c r="J11" s="610">
        <f>SUM(J9:J10)</f>
        <v>0</v>
      </c>
      <c r="K11" s="610">
        <f>SUM(K9:K10)</f>
        <v>0</v>
      </c>
    </row>
    <row r="12" spans="1:13" ht="23.1" customHeight="1" x14ac:dyDescent="0.25">
      <c r="A12" s="607" t="s">
        <v>18</v>
      </c>
      <c r="B12" s="611"/>
      <c r="C12" s="608"/>
      <c r="D12" s="611"/>
      <c r="E12" s="608"/>
      <c r="F12" s="611"/>
      <c r="G12" s="608"/>
      <c r="H12" s="608"/>
      <c r="I12" s="608"/>
      <c r="J12" s="611"/>
      <c r="K12" s="608"/>
    </row>
    <row r="13" spans="1:13" ht="23.1" customHeight="1" x14ac:dyDescent="0.25">
      <c r="A13" s="607" t="s">
        <v>436</v>
      </c>
      <c r="B13" s="608"/>
      <c r="C13" s="608"/>
      <c r="D13" s="608"/>
      <c r="E13" s="608"/>
      <c r="F13" s="608"/>
      <c r="G13" s="608"/>
      <c r="H13" s="608"/>
      <c r="I13" s="608"/>
      <c r="J13" s="608"/>
      <c r="K13" s="608"/>
    </row>
    <row r="14" spans="1:13" ht="23.1" customHeight="1" x14ac:dyDescent="0.25">
      <c r="A14" s="609" t="s">
        <v>37</v>
      </c>
      <c r="B14" s="610">
        <f t="shared" ref="B14:H14" si="1">SUM(B12:B13)</f>
        <v>0</v>
      </c>
      <c r="C14" s="610">
        <f t="shared" si="1"/>
        <v>0</v>
      </c>
      <c r="D14" s="610">
        <f t="shared" si="1"/>
        <v>0</v>
      </c>
      <c r="E14" s="610">
        <f t="shared" si="1"/>
        <v>0</v>
      </c>
      <c r="F14" s="610">
        <f t="shared" si="1"/>
        <v>0</v>
      </c>
      <c r="G14" s="610">
        <f t="shared" si="1"/>
        <v>0</v>
      </c>
      <c r="H14" s="610">
        <f t="shared" si="1"/>
        <v>0</v>
      </c>
      <c r="I14" s="610"/>
      <c r="J14" s="610">
        <f>SUM(J12:J13)</f>
        <v>0</v>
      </c>
      <c r="K14" s="610">
        <f>SUM(K12:K13)</f>
        <v>0</v>
      </c>
    </row>
    <row r="15" spans="1:13" ht="23.1" customHeight="1" x14ac:dyDescent="0.25">
      <c r="A15" s="605" t="s">
        <v>19</v>
      </c>
      <c r="B15" s="606"/>
      <c r="C15" s="606"/>
      <c r="D15" s="606"/>
      <c r="E15" s="606"/>
      <c r="F15" s="606"/>
      <c r="G15" s="606"/>
      <c r="H15" s="606"/>
      <c r="I15" s="606"/>
      <c r="J15" s="606"/>
      <c r="K15" s="606"/>
    </row>
    <row r="16" spans="1:13" ht="22.5" customHeight="1" x14ac:dyDescent="0.25">
      <c r="A16" s="607" t="s">
        <v>435</v>
      </c>
      <c r="B16" s="608"/>
      <c r="C16" s="608"/>
      <c r="D16" s="608">
        <v>0</v>
      </c>
      <c r="E16" s="608">
        <v>0</v>
      </c>
      <c r="F16" s="608">
        <v>0</v>
      </c>
      <c r="G16" s="608">
        <v>0</v>
      </c>
      <c r="H16" s="608"/>
      <c r="I16" s="608"/>
      <c r="J16" s="608"/>
      <c r="K16" s="608"/>
    </row>
    <row r="17" spans="1:13" ht="23.1" customHeight="1" x14ac:dyDescent="0.25">
      <c r="A17" s="609" t="s">
        <v>37</v>
      </c>
      <c r="B17" s="610">
        <f t="shared" ref="B17:G17" si="2">SUM(B15:B16)</f>
        <v>0</v>
      </c>
      <c r="C17" s="610">
        <f t="shared" si="2"/>
        <v>0</v>
      </c>
      <c r="D17" s="610">
        <f t="shared" si="2"/>
        <v>0</v>
      </c>
      <c r="E17" s="610">
        <f t="shared" si="2"/>
        <v>0</v>
      </c>
      <c r="F17" s="610">
        <f t="shared" si="2"/>
        <v>0</v>
      </c>
      <c r="G17" s="610">
        <f t="shared" si="2"/>
        <v>0</v>
      </c>
      <c r="H17" s="610"/>
      <c r="I17" s="610"/>
      <c r="J17" s="610">
        <f>SUM(J15:J16)</f>
        <v>0</v>
      </c>
      <c r="K17" s="610">
        <f>SUM(K15:K16)</f>
        <v>0</v>
      </c>
    </row>
    <row r="18" spans="1:13" ht="23.1" customHeight="1" x14ac:dyDescent="0.25">
      <c r="A18" s="607" t="s">
        <v>20</v>
      </c>
      <c r="B18" s="611"/>
      <c r="C18" s="608"/>
      <c r="D18" s="611"/>
      <c r="E18" s="608"/>
      <c r="F18" s="611"/>
      <c r="G18" s="608"/>
      <c r="H18" s="608"/>
      <c r="I18" s="608"/>
      <c r="J18" s="611"/>
      <c r="K18" s="608"/>
    </row>
    <row r="19" spans="1:13" ht="23.1" customHeight="1" x14ac:dyDescent="0.25">
      <c r="A19" s="607" t="s">
        <v>434</v>
      </c>
      <c r="B19" s="608">
        <v>0</v>
      </c>
      <c r="C19" s="608">
        <v>0</v>
      </c>
      <c r="D19" s="608">
        <v>0</v>
      </c>
      <c r="E19" s="608">
        <v>0</v>
      </c>
      <c r="F19" s="608">
        <v>0</v>
      </c>
      <c r="G19" s="608">
        <v>0</v>
      </c>
      <c r="H19" s="608"/>
      <c r="I19" s="608"/>
      <c r="J19" s="608">
        <v>0</v>
      </c>
      <c r="K19" s="608">
        <v>0</v>
      </c>
      <c r="L19" s="602"/>
      <c r="M19" s="296"/>
    </row>
    <row r="20" spans="1:13" ht="23.1" customHeight="1" x14ac:dyDescent="0.25">
      <c r="A20" s="609" t="s">
        <v>37</v>
      </c>
      <c r="B20" s="610">
        <f t="shared" ref="B20:G20" si="3">SUM(B18:B19)</f>
        <v>0</v>
      </c>
      <c r="C20" s="610">
        <f t="shared" si="3"/>
        <v>0</v>
      </c>
      <c r="D20" s="610">
        <f t="shared" si="3"/>
        <v>0</v>
      </c>
      <c r="E20" s="610">
        <f t="shared" si="3"/>
        <v>0</v>
      </c>
      <c r="F20" s="610">
        <f t="shared" si="3"/>
        <v>0</v>
      </c>
      <c r="G20" s="610">
        <f t="shared" si="3"/>
        <v>0</v>
      </c>
      <c r="H20" s="610"/>
      <c r="I20" s="610"/>
      <c r="J20" s="610">
        <f>SUM(J18:J19)</f>
        <v>0</v>
      </c>
      <c r="K20" s="610">
        <f>SUM(K18:K19)</f>
        <v>0</v>
      </c>
      <c r="L20" s="602"/>
      <c r="M20" s="296"/>
    </row>
    <row r="21" spans="1:13" ht="21" customHeight="1" x14ac:dyDescent="0.25">
      <c r="A21" s="607" t="s">
        <v>21</v>
      </c>
      <c r="B21" s="611"/>
      <c r="C21" s="611"/>
      <c r="D21" s="611"/>
      <c r="E21" s="611"/>
      <c r="F21" s="611"/>
      <c r="G21" s="611"/>
      <c r="H21" s="611"/>
      <c r="I21" s="611"/>
      <c r="J21" s="611"/>
      <c r="K21" s="611"/>
    </row>
    <row r="22" spans="1:13" ht="21" customHeight="1" x14ac:dyDescent="0.25">
      <c r="A22" s="607" t="s">
        <v>433</v>
      </c>
      <c r="B22" s="608"/>
      <c r="C22" s="612"/>
      <c r="D22" s="611">
        <v>0</v>
      </c>
      <c r="E22" s="613">
        <v>0</v>
      </c>
      <c r="F22" s="611">
        <v>0</v>
      </c>
      <c r="G22" s="614">
        <v>0</v>
      </c>
      <c r="H22" s="614"/>
      <c r="I22" s="614"/>
      <c r="J22" s="608">
        <f>SUM(B22,D22,F22)</f>
        <v>0</v>
      </c>
      <c r="K22" s="608">
        <f>SUM(C22,E22,G22)</f>
        <v>0</v>
      </c>
    </row>
    <row r="23" spans="1:13" ht="21" customHeight="1" x14ac:dyDescent="0.25">
      <c r="A23" s="609" t="s">
        <v>37</v>
      </c>
      <c r="B23" s="610">
        <f t="shared" ref="B23:G23" si="4">SUM(B21:B22)</f>
        <v>0</v>
      </c>
      <c r="C23" s="610">
        <f t="shared" si="4"/>
        <v>0</v>
      </c>
      <c r="D23" s="610">
        <f t="shared" si="4"/>
        <v>0</v>
      </c>
      <c r="E23" s="610">
        <f t="shared" si="4"/>
        <v>0</v>
      </c>
      <c r="F23" s="610">
        <f t="shared" si="4"/>
        <v>0</v>
      </c>
      <c r="G23" s="610">
        <f t="shared" si="4"/>
        <v>0</v>
      </c>
      <c r="H23" s="610"/>
      <c r="I23" s="610"/>
      <c r="J23" s="610">
        <f>SUM(J21:J22)</f>
        <v>0</v>
      </c>
      <c r="K23" s="610">
        <f>SUM(K21:K22)</f>
        <v>0</v>
      </c>
    </row>
    <row r="24" spans="1:13" ht="21" customHeight="1" x14ac:dyDescent="0.25">
      <c r="A24" s="615"/>
      <c r="B24" s="616"/>
      <c r="C24" s="616"/>
      <c r="D24" s="616"/>
      <c r="E24" s="616"/>
      <c r="F24" s="616"/>
      <c r="G24" s="616"/>
      <c r="H24" s="616"/>
      <c r="I24" s="616"/>
      <c r="J24" s="616"/>
      <c r="K24" s="616"/>
    </row>
    <row r="25" spans="1:13" ht="23.1" customHeight="1" x14ac:dyDescent="0.25">
      <c r="A25" s="924" t="s">
        <v>29</v>
      </c>
      <c r="B25" s="920" t="s">
        <v>160</v>
      </c>
      <c r="C25" s="921"/>
      <c r="D25" s="920" t="s">
        <v>277</v>
      </c>
      <c r="E25" s="921"/>
      <c r="F25" s="920" t="s">
        <v>432</v>
      </c>
      <c r="G25" s="921"/>
      <c r="H25" s="928" t="s">
        <v>431</v>
      </c>
      <c r="I25" s="929"/>
      <c r="J25" s="920" t="s">
        <v>142</v>
      </c>
      <c r="K25" s="921"/>
    </row>
    <row r="26" spans="1:13" ht="23.1" customHeight="1" x14ac:dyDescent="0.25">
      <c r="A26" s="925"/>
      <c r="B26" s="603" t="s">
        <v>30</v>
      </c>
      <c r="C26" s="603" t="s">
        <v>31</v>
      </c>
      <c r="D26" s="603" t="s">
        <v>30</v>
      </c>
      <c r="E26" s="603" t="s">
        <v>31</v>
      </c>
      <c r="F26" s="603" t="s">
        <v>30</v>
      </c>
      <c r="G26" s="603" t="s">
        <v>31</v>
      </c>
      <c r="H26" s="603" t="s">
        <v>30</v>
      </c>
      <c r="I26" s="603" t="s">
        <v>31</v>
      </c>
      <c r="J26" s="603" t="s">
        <v>30</v>
      </c>
      <c r="K26" s="603" t="s">
        <v>31</v>
      </c>
    </row>
    <row r="27" spans="1:13" ht="23.1" customHeight="1" x14ac:dyDescent="0.25">
      <c r="A27" s="926"/>
      <c r="B27" s="604" t="s">
        <v>12</v>
      </c>
      <c r="C27" s="604" t="s">
        <v>32</v>
      </c>
      <c r="D27" s="604" t="s">
        <v>12</v>
      </c>
      <c r="E27" s="604" t="s">
        <v>32</v>
      </c>
      <c r="F27" s="604" t="s">
        <v>12</v>
      </c>
      <c r="G27" s="604" t="s">
        <v>32</v>
      </c>
      <c r="H27" s="604" t="s">
        <v>12</v>
      </c>
      <c r="I27" s="604" t="s">
        <v>32</v>
      </c>
      <c r="J27" s="604" t="s">
        <v>12</v>
      </c>
      <c r="K27" s="604" t="s">
        <v>32</v>
      </c>
    </row>
    <row r="28" spans="1:13" ht="21" customHeight="1" x14ac:dyDescent="0.25">
      <c r="A28" s="607" t="s">
        <v>22</v>
      </c>
      <c r="B28" s="611"/>
      <c r="C28" s="608"/>
      <c r="D28" s="611"/>
      <c r="E28" s="608"/>
      <c r="F28" s="611"/>
      <c r="G28" s="608"/>
      <c r="H28" s="608"/>
      <c r="I28" s="608"/>
      <c r="J28" s="611"/>
      <c r="K28" s="608"/>
    </row>
    <row r="29" spans="1:13" ht="21" customHeight="1" x14ac:dyDescent="0.25">
      <c r="A29" s="607" t="s">
        <v>430</v>
      </c>
      <c r="B29" s="611"/>
      <c r="C29" s="611"/>
      <c r="D29" s="611"/>
      <c r="E29" s="611"/>
      <c r="F29" s="611"/>
      <c r="G29" s="611"/>
      <c r="H29" s="611"/>
      <c r="I29" s="611"/>
      <c r="J29" s="611"/>
      <c r="K29" s="611"/>
      <c r="L29" s="602"/>
      <c r="M29" s="296"/>
    </row>
    <row r="30" spans="1:13" s="602" customFormat="1" ht="21" customHeight="1" x14ac:dyDescent="0.25">
      <c r="A30" s="609" t="s">
        <v>37</v>
      </c>
      <c r="B30" s="610">
        <f t="shared" ref="B30:G30" si="5">SUM(B28:B29)</f>
        <v>0</v>
      </c>
      <c r="C30" s="610">
        <f t="shared" si="5"/>
        <v>0</v>
      </c>
      <c r="D30" s="610">
        <f t="shared" si="5"/>
        <v>0</v>
      </c>
      <c r="E30" s="610">
        <f t="shared" si="5"/>
        <v>0</v>
      </c>
      <c r="F30" s="610">
        <f t="shared" si="5"/>
        <v>0</v>
      </c>
      <c r="G30" s="610">
        <f t="shared" si="5"/>
        <v>0</v>
      </c>
      <c r="H30" s="610"/>
      <c r="I30" s="610"/>
      <c r="J30" s="610">
        <f>SUM(J28:J29)</f>
        <v>0</v>
      </c>
      <c r="K30" s="610">
        <f>SUM(K28:K29)</f>
        <v>0</v>
      </c>
      <c r="L30" s="601"/>
      <c r="M30" s="294"/>
    </row>
    <row r="31" spans="1:13" ht="23.1" customHeight="1" x14ac:dyDescent="0.25">
      <c r="A31" s="607" t="s">
        <v>23</v>
      </c>
      <c r="B31" s="611"/>
      <c r="C31" s="608"/>
      <c r="D31" s="611"/>
      <c r="E31" s="608"/>
      <c r="F31" s="611"/>
      <c r="G31" s="617"/>
      <c r="H31" s="608"/>
      <c r="I31" s="608"/>
      <c r="J31" s="611"/>
      <c r="K31" s="617"/>
    </row>
    <row r="32" spans="1:13" ht="23.1" customHeight="1" x14ac:dyDescent="0.25">
      <c r="A32" s="607" t="s">
        <v>429</v>
      </c>
      <c r="B32" s="618">
        <v>0</v>
      </c>
      <c r="C32" s="618">
        <v>0</v>
      </c>
      <c r="D32" s="618">
        <v>0</v>
      </c>
      <c r="E32" s="618">
        <v>0</v>
      </c>
      <c r="F32" s="618">
        <v>0</v>
      </c>
      <c r="G32" s="618">
        <v>0</v>
      </c>
      <c r="H32" s="618"/>
      <c r="I32" s="618"/>
      <c r="J32" s="618">
        <v>0</v>
      </c>
      <c r="K32" s="618">
        <v>0</v>
      </c>
    </row>
    <row r="33" spans="1:13" ht="23.1" customHeight="1" x14ac:dyDescent="0.25">
      <c r="A33" s="607" t="s">
        <v>428</v>
      </c>
      <c r="B33" s="611"/>
      <c r="C33" s="608"/>
      <c r="D33" s="608">
        <v>0</v>
      </c>
      <c r="E33" s="619">
        <v>0</v>
      </c>
      <c r="F33" s="608">
        <v>0</v>
      </c>
      <c r="G33" s="620">
        <v>0</v>
      </c>
      <c r="H33" s="620"/>
      <c r="I33" s="620"/>
      <c r="J33" s="608"/>
      <c r="K33" s="608"/>
    </row>
    <row r="34" spans="1:13" ht="23.1" customHeight="1" x14ac:dyDescent="0.25">
      <c r="A34" s="607" t="s">
        <v>427</v>
      </c>
      <c r="B34" s="611">
        <v>0</v>
      </c>
      <c r="C34" s="611">
        <v>0</v>
      </c>
      <c r="D34" s="611">
        <v>0</v>
      </c>
      <c r="E34" s="611">
        <v>0</v>
      </c>
      <c r="F34" s="611">
        <v>0</v>
      </c>
      <c r="G34" s="611">
        <v>0</v>
      </c>
      <c r="H34" s="611"/>
      <c r="I34" s="611"/>
      <c r="J34" s="611">
        <v>0</v>
      </c>
      <c r="K34" s="611">
        <v>0</v>
      </c>
    </row>
    <row r="35" spans="1:13" ht="23.1" customHeight="1" x14ac:dyDescent="0.25">
      <c r="A35" s="609" t="s">
        <v>37</v>
      </c>
      <c r="B35" s="621">
        <f t="shared" ref="B35:G35" si="6">SUM(B31:B34)</f>
        <v>0</v>
      </c>
      <c r="C35" s="621">
        <f t="shared" si="6"/>
        <v>0</v>
      </c>
      <c r="D35" s="621">
        <f t="shared" si="6"/>
        <v>0</v>
      </c>
      <c r="E35" s="621">
        <f t="shared" si="6"/>
        <v>0</v>
      </c>
      <c r="F35" s="621">
        <f t="shared" si="6"/>
        <v>0</v>
      </c>
      <c r="G35" s="621">
        <f t="shared" si="6"/>
        <v>0</v>
      </c>
      <c r="H35" s="621"/>
      <c r="I35" s="621"/>
      <c r="J35" s="621">
        <f>SUM(J31:J34)</f>
        <v>0</v>
      </c>
      <c r="K35" s="610">
        <f>SUM(K31:K34)</f>
        <v>0</v>
      </c>
    </row>
    <row r="36" spans="1:13" ht="23.1" customHeight="1" x14ac:dyDescent="0.25">
      <c r="A36" s="605" t="s">
        <v>24</v>
      </c>
      <c r="B36" s="606"/>
      <c r="C36" s="606"/>
      <c r="D36" s="606"/>
      <c r="E36" s="606"/>
      <c r="F36" s="606"/>
      <c r="G36" s="606"/>
      <c r="H36" s="606"/>
      <c r="I36" s="606"/>
      <c r="J36" s="606"/>
      <c r="K36" s="606"/>
    </row>
    <row r="37" spans="1:13" ht="23.1" customHeight="1" x14ac:dyDescent="0.25">
      <c r="A37" s="607" t="s">
        <v>426</v>
      </c>
      <c r="B37" s="611">
        <v>0</v>
      </c>
      <c r="C37" s="608">
        <v>0</v>
      </c>
      <c r="D37" s="611">
        <v>0</v>
      </c>
      <c r="E37" s="608">
        <v>0</v>
      </c>
      <c r="F37" s="611">
        <v>0</v>
      </c>
      <c r="G37" s="611">
        <v>0</v>
      </c>
      <c r="H37" s="611"/>
      <c r="I37" s="611"/>
      <c r="J37" s="608">
        <v>0</v>
      </c>
      <c r="K37" s="608">
        <v>0</v>
      </c>
    </row>
    <row r="38" spans="1:13" ht="23.1" customHeight="1" x14ac:dyDescent="0.25">
      <c r="A38" s="607" t="s">
        <v>425</v>
      </c>
      <c r="B38" s="611">
        <v>0</v>
      </c>
      <c r="C38" s="611">
        <v>0</v>
      </c>
      <c r="D38" s="611">
        <v>0</v>
      </c>
      <c r="E38" s="611">
        <v>0</v>
      </c>
      <c r="F38" s="611">
        <v>0</v>
      </c>
      <c r="G38" s="611">
        <v>0</v>
      </c>
      <c r="H38" s="611"/>
      <c r="I38" s="611"/>
      <c r="J38" s="611">
        <v>0</v>
      </c>
      <c r="K38" s="611">
        <v>0</v>
      </c>
    </row>
    <row r="39" spans="1:13" ht="23.1" customHeight="1" x14ac:dyDescent="0.25">
      <c r="A39" s="609" t="s">
        <v>37</v>
      </c>
      <c r="B39" s="621">
        <f t="shared" ref="B39:G39" si="7">SUM(B36:B38)</f>
        <v>0</v>
      </c>
      <c r="C39" s="610">
        <f t="shared" si="7"/>
        <v>0</v>
      </c>
      <c r="D39" s="610">
        <f t="shared" si="7"/>
        <v>0</v>
      </c>
      <c r="E39" s="610">
        <f t="shared" si="7"/>
        <v>0</v>
      </c>
      <c r="F39" s="610">
        <f t="shared" si="7"/>
        <v>0</v>
      </c>
      <c r="G39" s="610">
        <f t="shared" si="7"/>
        <v>0</v>
      </c>
      <c r="H39" s="610"/>
      <c r="I39" s="610"/>
      <c r="J39" s="610">
        <f>SUM(J36:J38)</f>
        <v>0</v>
      </c>
      <c r="K39" s="610">
        <f>SUM(K36:K38)</f>
        <v>0</v>
      </c>
    </row>
    <row r="40" spans="1:13" ht="21.95" customHeight="1" x14ac:dyDescent="0.25">
      <c r="A40" s="607" t="s">
        <v>44</v>
      </c>
      <c r="B40" s="611"/>
      <c r="C40" s="608"/>
      <c r="D40" s="611"/>
      <c r="E40" s="608"/>
      <c r="F40" s="611"/>
      <c r="G40" s="608"/>
      <c r="H40" s="608"/>
      <c r="I40" s="608"/>
      <c r="J40" s="611"/>
      <c r="K40" s="608"/>
    </row>
    <row r="41" spans="1:13" ht="21.95" customHeight="1" x14ac:dyDescent="0.25">
      <c r="A41" s="607" t="s">
        <v>424</v>
      </c>
      <c r="B41" s="611">
        <v>0</v>
      </c>
      <c r="C41" s="611">
        <v>0</v>
      </c>
      <c r="D41" s="611">
        <v>0</v>
      </c>
      <c r="E41" s="611">
        <v>0</v>
      </c>
      <c r="F41" s="611">
        <v>0</v>
      </c>
      <c r="G41" s="611">
        <v>0</v>
      </c>
      <c r="H41" s="611"/>
      <c r="I41" s="611"/>
      <c r="J41" s="611">
        <v>0</v>
      </c>
      <c r="K41" s="611">
        <v>0</v>
      </c>
    </row>
    <row r="42" spans="1:13" ht="21.95" customHeight="1" x14ac:dyDescent="0.25">
      <c r="A42" s="607" t="s">
        <v>423</v>
      </c>
      <c r="B42" s="611">
        <v>0</v>
      </c>
      <c r="C42" s="611">
        <v>0</v>
      </c>
      <c r="D42" s="611">
        <v>0</v>
      </c>
      <c r="E42" s="611">
        <v>0</v>
      </c>
      <c r="F42" s="611">
        <v>0</v>
      </c>
      <c r="G42" s="611">
        <v>0</v>
      </c>
      <c r="H42" s="611"/>
      <c r="I42" s="611"/>
      <c r="J42" s="611">
        <v>0</v>
      </c>
      <c r="K42" s="611">
        <v>0</v>
      </c>
    </row>
    <row r="43" spans="1:13" ht="21.95" customHeight="1" x14ac:dyDescent="0.25">
      <c r="A43" s="609" t="s">
        <v>37</v>
      </c>
      <c r="B43" s="610">
        <f t="shared" ref="B43:G43" si="8">SUM(B40:B42)</f>
        <v>0</v>
      </c>
      <c r="C43" s="610">
        <f t="shared" si="8"/>
        <v>0</v>
      </c>
      <c r="D43" s="610">
        <f t="shared" si="8"/>
        <v>0</v>
      </c>
      <c r="E43" s="610">
        <f t="shared" si="8"/>
        <v>0</v>
      </c>
      <c r="F43" s="610">
        <f t="shared" si="8"/>
        <v>0</v>
      </c>
      <c r="G43" s="610">
        <f t="shared" si="8"/>
        <v>0</v>
      </c>
      <c r="H43" s="610"/>
      <c r="I43" s="610"/>
      <c r="J43" s="610">
        <f>SUM(J40:J42)</f>
        <v>0</v>
      </c>
      <c r="K43" s="610">
        <f>SUM(K40:K42)</f>
        <v>0</v>
      </c>
    </row>
    <row r="44" spans="1:13" ht="21.95" customHeight="1" x14ac:dyDescent="0.25">
      <c r="A44" s="605" t="s">
        <v>45</v>
      </c>
      <c r="B44" s="606"/>
      <c r="C44" s="606"/>
      <c r="D44" s="606"/>
      <c r="E44" s="606"/>
      <c r="F44" s="606"/>
      <c r="G44" s="606"/>
      <c r="H44" s="606"/>
      <c r="I44" s="606"/>
      <c r="J44" s="606"/>
      <c r="K44" s="606"/>
    </row>
    <row r="45" spans="1:13" ht="21.95" customHeight="1" x14ac:dyDescent="0.25">
      <c r="A45" s="607" t="s">
        <v>422</v>
      </c>
      <c r="B45" s="611">
        <v>0</v>
      </c>
      <c r="C45" s="608">
        <v>0</v>
      </c>
      <c r="D45" s="611">
        <v>0</v>
      </c>
      <c r="E45" s="608">
        <v>0</v>
      </c>
      <c r="F45" s="611">
        <v>0</v>
      </c>
      <c r="G45" s="608">
        <v>0</v>
      </c>
      <c r="H45" s="608"/>
      <c r="I45" s="608"/>
      <c r="J45" s="611">
        <v>0</v>
      </c>
      <c r="K45" s="608">
        <v>0</v>
      </c>
    </row>
    <row r="46" spans="1:13" ht="21.95" customHeight="1" x14ac:dyDescent="0.25">
      <c r="A46" s="609" t="s">
        <v>37</v>
      </c>
      <c r="B46" s="610">
        <f t="shared" ref="B46:G46" si="9">SUM(B44:B45)</f>
        <v>0</v>
      </c>
      <c r="C46" s="610">
        <f t="shared" si="9"/>
        <v>0</v>
      </c>
      <c r="D46" s="610">
        <f t="shared" si="9"/>
        <v>0</v>
      </c>
      <c r="E46" s="610">
        <f t="shared" si="9"/>
        <v>0</v>
      </c>
      <c r="F46" s="610">
        <f t="shared" si="9"/>
        <v>0</v>
      </c>
      <c r="G46" s="610">
        <f t="shared" si="9"/>
        <v>0</v>
      </c>
      <c r="H46" s="610"/>
      <c r="I46" s="610"/>
      <c r="J46" s="610">
        <v>1</v>
      </c>
      <c r="K46" s="610">
        <v>10000</v>
      </c>
    </row>
    <row r="47" spans="1:13" ht="21.95" customHeight="1" thickBot="1" x14ac:dyDescent="0.3">
      <c r="A47" s="622" t="s">
        <v>38</v>
      </c>
      <c r="B47" s="623"/>
      <c r="C47" s="623"/>
      <c r="D47" s="623">
        <f>SUM(D11,D14,D17,D20,D23,D30,D35,D39,D43,D46)</f>
        <v>0</v>
      </c>
      <c r="E47" s="623">
        <f>SUM(E11,E14,E17,E20,E23,E30,E35,E39,E43,E46)</f>
        <v>0</v>
      </c>
      <c r="F47" s="623">
        <f>SUM(F11,F14,F17,F20,F23,F30,F35,F39,F43,F46)</f>
        <v>0</v>
      </c>
      <c r="G47" s="623">
        <f>SUM(G11,G14,G17,G20,G23,G30,G35,G39,G43,G46)</f>
        <v>0</v>
      </c>
      <c r="H47" s="623"/>
      <c r="I47" s="623"/>
      <c r="J47" s="623"/>
      <c r="K47" s="623"/>
      <c r="L47" s="624"/>
      <c r="M47" s="336"/>
    </row>
    <row r="48" spans="1:13" ht="23.1" customHeight="1" thickTop="1" x14ac:dyDescent="0.25">
      <c r="A48" s="625"/>
      <c r="B48" s="626"/>
      <c r="C48" s="626"/>
      <c r="D48" s="626"/>
      <c r="E48" s="626"/>
      <c r="F48" s="626"/>
      <c r="J48" s="626"/>
    </row>
    <row r="49" spans="1:11" ht="23.1" customHeight="1" x14ac:dyDescent="0.25">
      <c r="A49" s="625"/>
      <c r="B49" s="626"/>
      <c r="C49" s="626"/>
      <c r="D49" s="626"/>
      <c r="E49" s="626"/>
      <c r="F49" s="626"/>
      <c r="G49" s="626"/>
      <c r="H49" s="626"/>
      <c r="I49" s="626"/>
      <c r="J49" s="626"/>
      <c r="K49" s="626"/>
    </row>
    <row r="50" spans="1:11" ht="23.1" customHeight="1" x14ac:dyDescent="0.25">
      <c r="A50" s="625"/>
      <c r="B50" s="626"/>
      <c r="C50" s="626"/>
      <c r="D50" s="626"/>
      <c r="E50" s="626"/>
      <c r="F50" s="626"/>
      <c r="G50" s="626"/>
      <c r="H50" s="626"/>
      <c r="I50" s="626"/>
      <c r="J50" s="626"/>
      <c r="K50" s="626"/>
    </row>
    <row r="51" spans="1:11" ht="23.1" customHeight="1" x14ac:dyDescent="0.25">
      <c r="A51" s="625"/>
      <c r="B51" s="626"/>
      <c r="C51" s="626"/>
      <c r="D51" s="626"/>
      <c r="E51" s="626"/>
      <c r="F51" s="626"/>
      <c r="G51" s="627"/>
      <c r="H51" s="627"/>
      <c r="I51" s="627"/>
      <c r="J51" s="626"/>
      <c r="K51" s="627"/>
    </row>
    <row r="52" spans="1:11" ht="23.1" customHeight="1" x14ac:dyDescent="0.25">
      <c r="A52" s="625"/>
      <c r="B52" s="626"/>
      <c r="C52" s="626"/>
      <c r="D52" s="626"/>
      <c r="E52" s="626"/>
      <c r="F52" s="626"/>
      <c r="G52" s="626"/>
      <c r="H52" s="626"/>
      <c r="I52" s="626"/>
      <c r="J52" s="626"/>
      <c r="K52" s="628"/>
    </row>
    <row r="53" spans="1:11" ht="23.1" customHeight="1" x14ac:dyDescent="0.25">
      <c r="A53" s="625"/>
      <c r="B53" s="626"/>
      <c r="C53" s="626"/>
      <c r="D53" s="626"/>
      <c r="E53" s="626"/>
      <c r="F53" s="626"/>
      <c r="G53" s="626"/>
      <c r="H53" s="626"/>
      <c r="I53" s="626"/>
      <c r="J53" s="626"/>
      <c r="K53" s="626"/>
    </row>
    <row r="54" spans="1:11" ht="23.1" customHeight="1" x14ac:dyDescent="0.25">
      <c r="A54" s="625"/>
      <c r="B54" s="626"/>
      <c r="C54" s="626"/>
      <c r="D54" s="626"/>
      <c r="E54" s="626"/>
      <c r="F54" s="626"/>
      <c r="G54" s="626"/>
      <c r="H54" s="626"/>
      <c r="I54" s="626"/>
      <c r="J54" s="626"/>
      <c r="K54" s="626"/>
    </row>
    <row r="55" spans="1:11" ht="23.1" customHeight="1" x14ac:dyDescent="0.25">
      <c r="A55" s="625"/>
      <c r="B55" s="626"/>
      <c r="C55" s="626"/>
      <c r="D55" s="626"/>
      <c r="E55" s="626"/>
      <c r="F55" s="626"/>
      <c r="G55" s="626"/>
      <c r="H55" s="626"/>
      <c r="I55" s="626"/>
      <c r="J55" s="626"/>
      <c r="K55" s="626"/>
    </row>
    <row r="56" spans="1:11" ht="23.1" customHeight="1" x14ac:dyDescent="0.25">
      <c r="A56" s="625"/>
      <c r="B56" s="626"/>
      <c r="C56" s="626"/>
      <c r="D56" s="626"/>
      <c r="E56" s="626"/>
      <c r="F56" s="626"/>
      <c r="G56" s="629"/>
      <c r="H56" s="629"/>
      <c r="I56" s="629"/>
      <c r="J56" s="626"/>
      <c r="K56" s="629"/>
    </row>
    <row r="57" spans="1:11" ht="23.1" customHeight="1" x14ac:dyDescent="0.25">
      <c r="A57" s="625"/>
      <c r="B57" s="338"/>
      <c r="C57" s="626"/>
      <c r="D57" s="626"/>
      <c r="E57" s="626"/>
      <c r="F57" s="626"/>
      <c r="J57" s="626"/>
    </row>
    <row r="58" spans="1:11" ht="23.1" customHeight="1" x14ac:dyDescent="0.25">
      <c r="A58" s="625"/>
      <c r="B58" s="338"/>
      <c r="C58" s="626"/>
      <c r="D58" s="626"/>
      <c r="E58" s="626"/>
      <c r="F58" s="626"/>
      <c r="G58" s="626"/>
      <c r="H58" s="626"/>
      <c r="I58" s="626"/>
      <c r="J58" s="626"/>
      <c r="K58" s="626"/>
    </row>
    <row r="59" spans="1:11" ht="23.1" customHeight="1" x14ac:dyDescent="0.25">
      <c r="A59" s="625"/>
      <c r="B59" s="630"/>
      <c r="C59" s="626"/>
      <c r="D59" s="626"/>
      <c r="E59" s="626"/>
      <c r="F59" s="626"/>
      <c r="G59" s="601"/>
      <c r="H59" s="601"/>
      <c r="I59" s="601"/>
      <c r="J59" s="626"/>
      <c r="K59" s="601"/>
    </row>
    <row r="60" spans="1:11" ht="23.1" customHeight="1" x14ac:dyDescent="0.25">
      <c r="A60" s="625"/>
      <c r="B60" s="626"/>
      <c r="C60" s="626"/>
      <c r="D60" s="626"/>
      <c r="E60" s="626"/>
      <c r="F60" s="626"/>
      <c r="G60" s="626"/>
      <c r="H60" s="626"/>
      <c r="I60" s="626"/>
      <c r="J60" s="626"/>
      <c r="K60" s="626"/>
    </row>
    <row r="61" spans="1:11" ht="23.1" customHeight="1" x14ac:dyDescent="0.25">
      <c r="A61" s="625"/>
      <c r="B61" s="626"/>
      <c r="C61" s="626"/>
      <c r="D61" s="626"/>
      <c r="E61" s="626"/>
      <c r="F61" s="626"/>
      <c r="G61" s="626"/>
      <c r="H61" s="626"/>
      <c r="I61" s="626"/>
      <c r="J61" s="626"/>
      <c r="K61" s="626"/>
    </row>
    <row r="62" spans="1:11" ht="23.1" customHeight="1" x14ac:dyDescent="0.25">
      <c r="A62" s="625"/>
      <c r="B62" s="626"/>
      <c r="C62" s="626"/>
      <c r="D62" s="626"/>
      <c r="E62" s="626"/>
      <c r="F62" s="626"/>
      <c r="G62" s="626"/>
      <c r="H62" s="626"/>
      <c r="I62" s="626"/>
      <c r="J62" s="626"/>
      <c r="K62" s="626"/>
    </row>
    <row r="63" spans="1:11" ht="23.1" customHeight="1" x14ac:dyDescent="0.25">
      <c r="A63" s="625"/>
      <c r="B63" s="626"/>
      <c r="C63" s="626"/>
      <c r="D63" s="626"/>
      <c r="E63" s="626"/>
      <c r="F63" s="626"/>
      <c r="G63" s="626"/>
      <c r="H63" s="626"/>
      <c r="I63" s="626"/>
      <c r="J63" s="626"/>
      <c r="K63" s="626"/>
    </row>
    <row r="64" spans="1:11" ht="23.1" customHeight="1" x14ac:dyDescent="0.25">
      <c r="A64" s="625"/>
      <c r="B64" s="626"/>
      <c r="C64" s="626"/>
      <c r="D64" s="626"/>
      <c r="E64" s="626"/>
      <c r="F64" s="626"/>
      <c r="G64" s="626"/>
      <c r="H64" s="626"/>
      <c r="I64" s="626"/>
      <c r="J64" s="626"/>
      <c r="K64" s="626"/>
    </row>
    <row r="65" spans="1:11" ht="23.1" customHeight="1" x14ac:dyDescent="0.25">
      <c r="A65" s="625"/>
      <c r="B65" s="626"/>
      <c r="C65" s="626"/>
      <c r="D65" s="626"/>
      <c r="E65" s="626"/>
      <c r="F65" s="626"/>
      <c r="G65" s="626"/>
      <c r="H65" s="626"/>
      <c r="I65" s="626"/>
      <c r="J65" s="626"/>
      <c r="K65" s="626"/>
    </row>
    <row r="66" spans="1:11" ht="23.1" customHeight="1" x14ac:dyDescent="0.25">
      <c r="A66" s="625"/>
      <c r="B66" s="626"/>
      <c r="C66" s="626"/>
      <c r="D66" s="626"/>
      <c r="E66" s="626"/>
      <c r="F66" s="626"/>
      <c r="G66" s="626"/>
      <c r="H66" s="626"/>
      <c r="I66" s="626"/>
      <c r="J66" s="626"/>
      <c r="K66" s="626"/>
    </row>
    <row r="67" spans="1:11" ht="23.1" customHeight="1" x14ac:dyDescent="0.25">
      <c r="A67" s="625"/>
      <c r="B67" s="626"/>
      <c r="C67" s="626"/>
      <c r="D67" s="626"/>
      <c r="E67" s="626"/>
      <c r="F67" s="626"/>
      <c r="G67" s="626"/>
      <c r="H67" s="626"/>
      <c r="I67" s="626"/>
      <c r="J67" s="626"/>
      <c r="K67" s="626"/>
    </row>
    <row r="68" spans="1:11" ht="23.1" customHeight="1" x14ac:dyDescent="0.25">
      <c r="A68" s="625"/>
      <c r="B68" s="626"/>
      <c r="C68" s="626"/>
      <c r="D68" s="626"/>
      <c r="E68" s="626"/>
      <c r="F68" s="626"/>
      <c r="G68" s="626"/>
      <c r="H68" s="626"/>
      <c r="I68" s="626"/>
      <c r="J68" s="626"/>
      <c r="K68" s="626"/>
    </row>
    <row r="69" spans="1:11" ht="23.1" customHeight="1" x14ac:dyDescent="0.25">
      <c r="A69" s="625"/>
      <c r="B69" s="626"/>
      <c r="C69" s="626"/>
      <c r="D69" s="626"/>
      <c r="E69" s="626"/>
      <c r="F69" s="626"/>
      <c r="G69" s="626"/>
      <c r="H69" s="626"/>
      <c r="I69" s="626"/>
      <c r="J69" s="626"/>
      <c r="K69" s="626"/>
    </row>
    <row r="70" spans="1:11" ht="23.1" customHeight="1" x14ac:dyDescent="0.25">
      <c r="A70" s="625"/>
      <c r="B70" s="626"/>
      <c r="C70" s="626"/>
      <c r="D70" s="626"/>
      <c r="E70" s="626"/>
      <c r="F70" s="626"/>
      <c r="G70" s="626"/>
      <c r="H70" s="626"/>
      <c r="I70" s="626"/>
      <c r="J70" s="626"/>
      <c r="K70" s="626"/>
    </row>
    <row r="71" spans="1:11" ht="23.1" customHeight="1" x14ac:dyDescent="0.25">
      <c r="A71" s="625"/>
      <c r="B71" s="626"/>
      <c r="C71" s="626"/>
      <c r="D71" s="626"/>
      <c r="E71" s="626"/>
      <c r="F71" s="626"/>
      <c r="G71" s="626"/>
      <c r="H71" s="626"/>
      <c r="I71" s="626"/>
      <c r="J71" s="626"/>
      <c r="K71" s="626"/>
    </row>
    <row r="72" spans="1:11" ht="23.1" customHeight="1" x14ac:dyDescent="0.25">
      <c r="A72" s="625"/>
      <c r="B72" s="626"/>
      <c r="C72" s="626"/>
      <c r="D72" s="626"/>
      <c r="E72" s="626"/>
      <c r="F72" s="626"/>
      <c r="G72" s="626"/>
      <c r="H72" s="626"/>
      <c r="I72" s="626"/>
      <c r="J72" s="626"/>
      <c r="K72" s="626"/>
    </row>
    <row r="73" spans="1:11" ht="23.1" customHeight="1" x14ac:dyDescent="0.25">
      <c r="A73" s="625"/>
      <c r="B73" s="626"/>
      <c r="C73" s="626"/>
      <c r="D73" s="626"/>
      <c r="E73" s="626"/>
      <c r="F73" s="626"/>
      <c r="G73" s="626"/>
      <c r="H73" s="626"/>
      <c r="I73" s="626"/>
      <c r="J73" s="626"/>
      <c r="K73" s="626"/>
    </row>
    <row r="74" spans="1:11" ht="23.1" customHeight="1" x14ac:dyDescent="0.25">
      <c r="A74" s="625"/>
      <c r="B74" s="626"/>
      <c r="C74" s="626"/>
      <c r="D74" s="626"/>
      <c r="E74" s="626"/>
      <c r="F74" s="626"/>
      <c r="G74" s="626"/>
      <c r="H74" s="626"/>
      <c r="I74" s="626"/>
      <c r="J74" s="626"/>
      <c r="K74" s="626"/>
    </row>
    <row r="75" spans="1:11" ht="23.1" customHeight="1" x14ac:dyDescent="0.25">
      <c r="A75" s="625"/>
      <c r="B75" s="626"/>
      <c r="C75" s="626"/>
      <c r="D75" s="626"/>
      <c r="E75" s="626"/>
      <c r="F75" s="626"/>
      <c r="G75" s="626"/>
      <c r="H75" s="626"/>
      <c r="I75" s="626"/>
      <c r="J75" s="626"/>
      <c r="K75" s="626"/>
    </row>
    <row r="76" spans="1:11" ht="23.1" customHeight="1" x14ac:dyDescent="0.25">
      <c r="A76" s="625"/>
      <c r="B76" s="626"/>
      <c r="C76" s="626"/>
      <c r="D76" s="626"/>
      <c r="E76" s="626"/>
      <c r="F76" s="626"/>
      <c r="G76" s="626"/>
      <c r="H76" s="626"/>
      <c r="I76" s="626"/>
      <c r="J76" s="626"/>
      <c r="K76" s="626"/>
    </row>
    <row r="77" spans="1:11" ht="23.1" customHeight="1" x14ac:dyDescent="0.25">
      <c r="A77" s="625"/>
      <c r="B77" s="626"/>
      <c r="C77" s="626"/>
      <c r="D77" s="626"/>
      <c r="E77" s="626"/>
      <c r="F77" s="626"/>
      <c r="G77" s="626"/>
      <c r="H77" s="626"/>
      <c r="I77" s="626"/>
      <c r="J77" s="626"/>
      <c r="K77" s="626"/>
    </row>
    <row r="78" spans="1:11" ht="23.1" customHeight="1" x14ac:dyDescent="0.25">
      <c r="A78" s="625"/>
      <c r="B78" s="626"/>
      <c r="C78" s="626"/>
      <c r="D78" s="626"/>
      <c r="E78" s="626"/>
      <c r="F78" s="626"/>
      <c r="G78" s="626"/>
      <c r="H78" s="626"/>
      <c r="I78" s="626"/>
      <c r="J78" s="626"/>
      <c r="K78" s="626"/>
    </row>
    <row r="79" spans="1:11" ht="23.1" customHeight="1" x14ac:dyDescent="0.25">
      <c r="A79" s="625"/>
      <c r="B79" s="626"/>
      <c r="C79" s="626"/>
      <c r="D79" s="626"/>
      <c r="E79" s="626"/>
      <c r="F79" s="626"/>
      <c r="G79" s="626"/>
      <c r="H79" s="626"/>
      <c r="I79" s="626"/>
      <c r="J79" s="626"/>
      <c r="K79" s="626"/>
    </row>
    <row r="80" spans="1:11" ht="23.1" customHeight="1" x14ac:dyDescent="0.25">
      <c r="A80" s="625"/>
      <c r="B80" s="626"/>
      <c r="C80" s="626"/>
      <c r="D80" s="626"/>
      <c r="E80" s="626"/>
      <c r="F80" s="626"/>
      <c r="G80" s="626"/>
      <c r="H80" s="626"/>
      <c r="I80" s="626"/>
      <c r="J80" s="626"/>
      <c r="K80" s="626"/>
    </row>
    <row r="81" spans="1:11" ht="23.1" customHeight="1" x14ac:dyDescent="0.25">
      <c r="A81" s="625"/>
      <c r="B81" s="626"/>
      <c r="C81" s="626"/>
      <c r="D81" s="626"/>
      <c r="E81" s="626"/>
      <c r="F81" s="626"/>
      <c r="G81" s="626"/>
      <c r="H81" s="626"/>
      <c r="I81" s="626"/>
      <c r="J81" s="626"/>
      <c r="K81" s="626"/>
    </row>
    <row r="82" spans="1:11" ht="23.1" customHeight="1" x14ac:dyDescent="0.25">
      <c r="A82" s="625"/>
      <c r="B82" s="626"/>
      <c r="C82" s="626"/>
      <c r="D82" s="626"/>
      <c r="E82" s="626"/>
      <c r="F82" s="626"/>
      <c r="G82" s="626"/>
      <c r="H82" s="626"/>
      <c r="I82" s="626"/>
      <c r="J82" s="626"/>
      <c r="K82" s="626"/>
    </row>
    <row r="83" spans="1:11" ht="23.1" customHeight="1" x14ac:dyDescent="0.25">
      <c r="A83" s="625"/>
      <c r="B83" s="626"/>
      <c r="C83" s="626"/>
      <c r="D83" s="626"/>
      <c r="E83" s="626"/>
      <c r="F83" s="626"/>
      <c r="G83" s="626"/>
      <c r="H83" s="626"/>
      <c r="I83" s="626"/>
      <c r="J83" s="626"/>
      <c r="K83" s="626"/>
    </row>
    <row r="84" spans="1:11" ht="23.1" customHeight="1" x14ac:dyDescent="0.25">
      <c r="A84" s="625"/>
      <c r="B84" s="626"/>
      <c r="C84" s="626"/>
      <c r="D84" s="626"/>
      <c r="E84" s="626"/>
      <c r="F84" s="626"/>
      <c r="G84" s="626"/>
      <c r="H84" s="626"/>
      <c r="I84" s="626"/>
      <c r="J84" s="626"/>
      <c r="K84" s="626"/>
    </row>
    <row r="85" spans="1:11" ht="23.1" customHeight="1" x14ac:dyDescent="0.25">
      <c r="A85" s="625"/>
      <c r="B85" s="626"/>
      <c r="C85" s="626"/>
      <c r="D85" s="626"/>
      <c r="E85" s="626"/>
      <c r="F85" s="626"/>
      <c r="G85" s="626"/>
      <c r="H85" s="626"/>
      <c r="I85" s="626"/>
      <c r="J85" s="626"/>
      <c r="K85" s="626"/>
    </row>
    <row r="86" spans="1:11" ht="23.1" customHeight="1" x14ac:dyDescent="0.25">
      <c r="A86" s="625"/>
      <c r="B86" s="626"/>
      <c r="C86" s="626"/>
      <c r="D86" s="626"/>
      <c r="E86" s="626"/>
      <c r="F86" s="626"/>
      <c r="G86" s="626"/>
      <c r="H86" s="626"/>
      <c r="I86" s="626"/>
      <c r="J86" s="626"/>
      <c r="K86" s="626"/>
    </row>
    <row r="87" spans="1:11" ht="23.1" customHeight="1" x14ac:dyDescent="0.25">
      <c r="A87" s="625"/>
      <c r="B87" s="626"/>
      <c r="C87" s="626"/>
      <c r="D87" s="626"/>
      <c r="E87" s="626"/>
      <c r="F87" s="626"/>
      <c r="G87" s="626"/>
      <c r="H87" s="626"/>
      <c r="I87" s="626"/>
      <c r="J87" s="626"/>
      <c r="K87" s="626"/>
    </row>
    <row r="88" spans="1:11" ht="23.1" customHeight="1" x14ac:dyDescent="0.25">
      <c r="A88" s="625"/>
      <c r="B88" s="626"/>
      <c r="C88" s="626"/>
      <c r="D88" s="626"/>
      <c r="E88" s="626"/>
      <c r="F88" s="626"/>
      <c r="G88" s="626"/>
      <c r="H88" s="626"/>
      <c r="I88" s="626"/>
      <c r="J88" s="626"/>
      <c r="K88" s="626"/>
    </row>
    <row r="89" spans="1:11" ht="23.1" customHeight="1" x14ac:dyDescent="0.25">
      <c r="A89" s="625"/>
      <c r="B89" s="626"/>
      <c r="C89" s="626"/>
      <c r="D89" s="626"/>
      <c r="E89" s="626"/>
      <c r="F89" s="626"/>
      <c r="G89" s="626"/>
      <c r="H89" s="626"/>
      <c r="I89" s="626"/>
      <c r="J89" s="626"/>
      <c r="K89" s="626"/>
    </row>
    <row r="90" spans="1:11" ht="23.1" customHeight="1" x14ac:dyDescent="0.25">
      <c r="A90" s="625"/>
      <c r="B90" s="626"/>
      <c r="C90" s="626"/>
      <c r="D90" s="626"/>
      <c r="E90" s="626"/>
      <c r="F90" s="626"/>
      <c r="G90" s="626"/>
      <c r="H90" s="626"/>
      <c r="I90" s="626"/>
      <c r="J90" s="626"/>
      <c r="K90" s="626"/>
    </row>
    <row r="91" spans="1:11" ht="23.1" customHeight="1" x14ac:dyDescent="0.25">
      <c r="A91" s="625"/>
      <c r="B91" s="626"/>
      <c r="C91" s="626"/>
      <c r="D91" s="626"/>
      <c r="E91" s="626"/>
      <c r="F91" s="626"/>
      <c r="G91" s="626"/>
      <c r="H91" s="626"/>
      <c r="I91" s="626"/>
      <c r="J91" s="626"/>
      <c r="K91" s="626"/>
    </row>
    <row r="92" spans="1:11" ht="23.1" customHeight="1" x14ac:dyDescent="0.25">
      <c r="A92" s="625"/>
      <c r="B92" s="626"/>
      <c r="C92" s="626"/>
      <c r="D92" s="626"/>
      <c r="E92" s="626"/>
      <c r="F92" s="626"/>
      <c r="G92" s="626"/>
      <c r="H92" s="626"/>
      <c r="I92" s="626"/>
      <c r="J92" s="626"/>
      <c r="K92" s="626"/>
    </row>
    <row r="93" spans="1:11" ht="23.1" customHeight="1" x14ac:dyDescent="0.25">
      <c r="A93" s="625"/>
      <c r="B93" s="626"/>
      <c r="C93" s="626"/>
      <c r="D93" s="626"/>
      <c r="E93" s="626"/>
      <c r="F93" s="626"/>
      <c r="G93" s="626"/>
      <c r="H93" s="626"/>
      <c r="I93" s="626"/>
      <c r="J93" s="626"/>
      <c r="K93" s="626"/>
    </row>
    <row r="94" spans="1:11" ht="23.1" customHeight="1" x14ac:dyDescent="0.25">
      <c r="A94" s="625"/>
      <c r="B94" s="626"/>
      <c r="C94" s="626"/>
      <c r="D94" s="626"/>
      <c r="E94" s="626"/>
      <c r="F94" s="626"/>
      <c r="G94" s="626"/>
      <c r="H94" s="626"/>
      <c r="I94" s="626"/>
      <c r="J94" s="626"/>
      <c r="K94" s="626"/>
    </row>
    <row r="95" spans="1:11" ht="23.1" customHeight="1" x14ac:dyDescent="0.25">
      <c r="A95" s="625"/>
      <c r="B95" s="626"/>
      <c r="C95" s="626"/>
      <c r="D95" s="626"/>
      <c r="E95" s="626"/>
      <c r="F95" s="626"/>
      <c r="G95" s="626"/>
      <c r="H95" s="626"/>
      <c r="I95" s="626"/>
      <c r="J95" s="626"/>
      <c r="K95" s="626"/>
    </row>
    <row r="96" spans="1:11" ht="23.1" customHeight="1" x14ac:dyDescent="0.25">
      <c r="A96" s="625"/>
      <c r="B96" s="626"/>
      <c r="C96" s="626"/>
      <c r="D96" s="626"/>
      <c r="E96" s="626"/>
      <c r="F96" s="626"/>
      <c r="G96" s="626"/>
      <c r="H96" s="626"/>
      <c r="I96" s="626"/>
      <c r="J96" s="626"/>
      <c r="K96" s="626"/>
    </row>
    <row r="97" spans="1:11" ht="23.1" customHeight="1" x14ac:dyDescent="0.25">
      <c r="A97" s="625"/>
      <c r="B97" s="626"/>
      <c r="C97" s="626"/>
      <c r="D97" s="626"/>
      <c r="E97" s="626"/>
      <c r="F97" s="626"/>
      <c r="G97" s="626"/>
      <c r="H97" s="626"/>
      <c r="I97" s="626"/>
      <c r="J97" s="626"/>
      <c r="K97" s="626"/>
    </row>
    <row r="98" spans="1:11" ht="23.1" customHeight="1" x14ac:dyDescent="0.25">
      <c r="A98" s="625"/>
      <c r="B98" s="626"/>
      <c r="C98" s="626"/>
      <c r="D98" s="626"/>
      <c r="E98" s="626"/>
      <c r="F98" s="626"/>
      <c r="G98" s="626"/>
      <c r="H98" s="626"/>
      <c r="I98" s="626"/>
      <c r="J98" s="626"/>
      <c r="K98" s="626"/>
    </row>
    <row r="99" spans="1:11" ht="23.1" customHeight="1" x14ac:dyDescent="0.25">
      <c r="A99" s="625"/>
      <c r="B99" s="626"/>
      <c r="C99" s="626"/>
      <c r="D99" s="626"/>
      <c r="E99" s="626"/>
      <c r="F99" s="626"/>
      <c r="G99" s="626"/>
      <c r="H99" s="626"/>
      <c r="I99" s="626"/>
      <c r="J99" s="626"/>
      <c r="K99" s="626"/>
    </row>
    <row r="100" spans="1:11" ht="23.1" customHeight="1" x14ac:dyDescent="0.25">
      <c r="A100" s="625"/>
      <c r="B100" s="626"/>
      <c r="C100" s="626"/>
      <c r="D100" s="626"/>
      <c r="E100" s="626"/>
      <c r="F100" s="626"/>
      <c r="G100" s="626"/>
      <c r="H100" s="626"/>
      <c r="I100" s="626"/>
      <c r="J100" s="626"/>
      <c r="K100" s="626"/>
    </row>
    <row r="101" spans="1:11" ht="23.1" customHeight="1" x14ac:dyDescent="0.25">
      <c r="A101" s="625"/>
      <c r="B101" s="626"/>
      <c r="C101" s="626"/>
      <c r="D101" s="626"/>
      <c r="E101" s="626"/>
      <c r="F101" s="626"/>
      <c r="G101" s="626"/>
      <c r="H101" s="626"/>
      <c r="I101" s="626"/>
      <c r="J101" s="626"/>
      <c r="K101" s="626"/>
    </row>
    <row r="102" spans="1:11" ht="23.1" customHeight="1" x14ac:dyDescent="0.25">
      <c r="A102" s="625"/>
      <c r="B102" s="626"/>
      <c r="C102" s="626"/>
      <c r="D102" s="626"/>
      <c r="E102" s="626"/>
      <c r="F102" s="626"/>
      <c r="G102" s="626"/>
      <c r="H102" s="626"/>
      <c r="I102" s="626"/>
      <c r="J102" s="626"/>
      <c r="K102" s="626"/>
    </row>
    <row r="103" spans="1:11" ht="23.1" customHeight="1" x14ac:dyDescent="0.25">
      <c r="A103" s="625"/>
      <c r="B103" s="626"/>
      <c r="C103" s="626"/>
      <c r="D103" s="626"/>
      <c r="E103" s="626"/>
      <c r="F103" s="626"/>
      <c r="G103" s="626"/>
      <c r="H103" s="626"/>
      <c r="I103" s="626"/>
      <c r="J103" s="626"/>
      <c r="K103" s="626"/>
    </row>
    <row r="104" spans="1:11" ht="23.1" customHeight="1" x14ac:dyDescent="0.25">
      <c r="A104" s="625"/>
      <c r="B104" s="626"/>
      <c r="C104" s="626"/>
      <c r="D104" s="626"/>
      <c r="E104" s="626"/>
      <c r="F104" s="626"/>
      <c r="G104" s="626"/>
      <c r="H104" s="626"/>
      <c r="I104" s="626"/>
      <c r="J104" s="626"/>
      <c r="K104" s="626"/>
    </row>
    <row r="105" spans="1:11" ht="23.1" customHeight="1" x14ac:dyDescent="0.25">
      <c r="A105" s="625"/>
      <c r="B105" s="626"/>
      <c r="C105" s="626"/>
      <c r="D105" s="626"/>
      <c r="E105" s="626"/>
      <c r="F105" s="626"/>
      <c r="G105" s="626"/>
      <c r="H105" s="626"/>
      <c r="I105" s="626"/>
      <c r="J105" s="626"/>
      <c r="K105" s="626"/>
    </row>
    <row r="106" spans="1:11" ht="23.1" customHeight="1" x14ac:dyDescent="0.25">
      <c r="A106" s="625"/>
      <c r="B106" s="626"/>
      <c r="C106" s="626"/>
      <c r="D106" s="626"/>
      <c r="E106" s="626"/>
      <c r="F106" s="626"/>
      <c r="G106" s="626"/>
      <c r="H106" s="626"/>
      <c r="I106" s="626"/>
      <c r="J106" s="626"/>
      <c r="K106" s="626"/>
    </row>
    <row r="107" spans="1:11" ht="23.1" customHeight="1" x14ac:dyDescent="0.25">
      <c r="A107" s="625"/>
      <c r="B107" s="626"/>
      <c r="C107" s="626"/>
      <c r="D107" s="626"/>
      <c r="E107" s="626"/>
      <c r="F107" s="626"/>
      <c r="G107" s="626"/>
      <c r="H107" s="626"/>
      <c r="I107" s="626"/>
      <c r="J107" s="626"/>
      <c r="K107" s="626"/>
    </row>
    <row r="108" spans="1:11" ht="23.1" customHeight="1" x14ac:dyDescent="0.25">
      <c r="A108" s="625"/>
      <c r="B108" s="626"/>
      <c r="C108" s="626"/>
      <c r="D108" s="626"/>
      <c r="E108" s="626"/>
      <c r="F108" s="626"/>
      <c r="G108" s="626"/>
      <c r="H108" s="626"/>
      <c r="I108" s="626"/>
      <c r="J108" s="626"/>
      <c r="K108" s="626"/>
    </row>
    <row r="109" spans="1:11" ht="23.1" customHeight="1" x14ac:dyDescent="0.25">
      <c r="A109" s="625"/>
      <c r="B109" s="626"/>
      <c r="C109" s="626"/>
      <c r="D109" s="626"/>
      <c r="E109" s="626"/>
      <c r="F109" s="626"/>
      <c r="G109" s="626"/>
      <c r="H109" s="626"/>
      <c r="I109" s="626"/>
      <c r="J109" s="626"/>
      <c r="K109" s="626"/>
    </row>
    <row r="110" spans="1:11" ht="23.1" customHeight="1" x14ac:dyDescent="0.25">
      <c r="A110" s="625"/>
      <c r="B110" s="626"/>
      <c r="C110" s="626"/>
      <c r="D110" s="626"/>
      <c r="E110" s="626"/>
      <c r="F110" s="626"/>
      <c r="G110" s="626"/>
      <c r="H110" s="626"/>
      <c r="I110" s="626"/>
      <c r="J110" s="626"/>
      <c r="K110" s="626"/>
    </row>
    <row r="111" spans="1:11" ht="23.1" customHeight="1" x14ac:dyDescent="0.25">
      <c r="A111" s="625"/>
      <c r="B111" s="626"/>
      <c r="C111" s="626"/>
      <c r="D111" s="626"/>
      <c r="E111" s="626"/>
      <c r="F111" s="626"/>
      <c r="G111" s="626"/>
      <c r="H111" s="626"/>
      <c r="I111" s="626"/>
      <c r="J111" s="626"/>
      <c r="K111" s="626"/>
    </row>
    <row r="112" spans="1:11" ht="23.1" customHeight="1" x14ac:dyDescent="0.25">
      <c r="A112" s="625"/>
      <c r="B112" s="626"/>
      <c r="C112" s="626"/>
      <c r="D112" s="626"/>
      <c r="E112" s="626"/>
      <c r="F112" s="626"/>
      <c r="G112" s="626"/>
      <c r="H112" s="626"/>
      <c r="I112" s="626"/>
      <c r="J112" s="626"/>
      <c r="K112" s="626"/>
    </row>
    <row r="113" spans="1:11" ht="23.1" customHeight="1" x14ac:dyDescent="0.25">
      <c r="A113" s="625"/>
      <c r="B113" s="626"/>
      <c r="C113" s="626"/>
      <c r="D113" s="626"/>
      <c r="E113" s="626"/>
      <c r="F113" s="626"/>
      <c r="G113" s="626"/>
      <c r="H113" s="626"/>
      <c r="I113" s="626"/>
      <c r="J113" s="626"/>
      <c r="K113" s="626"/>
    </row>
    <row r="114" spans="1:11" ht="23.1" customHeight="1" x14ac:dyDescent="0.25">
      <c r="A114" s="625"/>
      <c r="B114" s="626"/>
      <c r="C114" s="626"/>
      <c r="D114" s="626"/>
      <c r="E114" s="626"/>
      <c r="F114" s="626"/>
      <c r="G114" s="626"/>
      <c r="H114" s="626"/>
      <c r="I114" s="626"/>
      <c r="J114" s="626"/>
      <c r="K114" s="626"/>
    </row>
    <row r="115" spans="1:11" ht="23.1" customHeight="1" x14ac:dyDescent="0.25">
      <c r="A115" s="625"/>
      <c r="B115" s="626"/>
      <c r="C115" s="626"/>
      <c r="D115" s="626"/>
      <c r="E115" s="626"/>
      <c r="F115" s="626"/>
      <c r="G115" s="626"/>
      <c r="H115" s="626"/>
      <c r="I115" s="626"/>
      <c r="J115" s="626"/>
      <c r="K115" s="626"/>
    </row>
    <row r="116" spans="1:11" ht="23.1" customHeight="1" x14ac:dyDescent="0.25">
      <c r="A116" s="625"/>
      <c r="B116" s="626"/>
      <c r="C116" s="626"/>
      <c r="D116" s="626"/>
      <c r="E116" s="626"/>
      <c r="F116" s="626"/>
      <c r="G116" s="626"/>
      <c r="H116" s="626"/>
      <c r="I116" s="626"/>
      <c r="J116" s="626"/>
      <c r="K116" s="626"/>
    </row>
    <row r="117" spans="1:11" ht="23.1" customHeight="1" x14ac:dyDescent="0.25">
      <c r="A117" s="625"/>
      <c r="B117" s="626"/>
      <c r="C117" s="626"/>
      <c r="D117" s="626"/>
      <c r="E117" s="626"/>
      <c r="F117" s="626"/>
      <c r="G117" s="626"/>
      <c r="H117" s="626"/>
      <c r="I117" s="626"/>
      <c r="J117" s="626"/>
      <c r="K117" s="626"/>
    </row>
    <row r="118" spans="1:11" ht="23.1" customHeight="1" x14ac:dyDescent="0.25">
      <c r="A118" s="625"/>
      <c r="B118" s="626"/>
      <c r="C118" s="626"/>
      <c r="D118" s="626"/>
      <c r="E118" s="626"/>
      <c r="F118" s="626"/>
      <c r="G118" s="626"/>
      <c r="H118" s="626"/>
      <c r="I118" s="626"/>
      <c r="J118" s="626"/>
      <c r="K118" s="626"/>
    </row>
    <row r="119" spans="1:11" ht="23.1" customHeight="1" x14ac:dyDescent="0.25">
      <c r="A119" s="625"/>
      <c r="B119" s="626"/>
      <c r="C119" s="626"/>
      <c r="D119" s="626"/>
      <c r="E119" s="626"/>
      <c r="F119" s="626"/>
      <c r="G119" s="626"/>
      <c r="H119" s="626"/>
      <c r="I119" s="626"/>
      <c r="J119" s="626"/>
      <c r="K119" s="626"/>
    </row>
    <row r="120" spans="1:11" ht="23.1" customHeight="1" x14ac:dyDescent="0.25">
      <c r="A120" s="625"/>
      <c r="B120" s="626"/>
      <c r="C120" s="626"/>
      <c r="D120" s="626"/>
      <c r="E120" s="626"/>
      <c r="F120" s="626"/>
      <c r="G120" s="626"/>
      <c r="H120" s="626"/>
      <c r="I120" s="626"/>
      <c r="J120" s="626"/>
      <c r="K120" s="626"/>
    </row>
    <row r="121" spans="1:11" ht="23.1" customHeight="1" x14ac:dyDescent="0.25">
      <c r="A121" s="625"/>
      <c r="B121" s="626"/>
      <c r="C121" s="626"/>
      <c r="D121" s="626"/>
      <c r="E121" s="626"/>
      <c r="F121" s="626"/>
      <c r="G121" s="626"/>
      <c r="H121" s="626"/>
      <c r="I121" s="626"/>
      <c r="J121" s="626"/>
      <c r="K121" s="626"/>
    </row>
    <row r="122" spans="1:11" ht="23.1" customHeight="1" x14ac:dyDescent="0.25">
      <c r="A122" s="625"/>
      <c r="B122" s="626"/>
      <c r="C122" s="626"/>
      <c r="D122" s="626"/>
      <c r="E122" s="626"/>
      <c r="F122" s="626"/>
      <c r="G122" s="626"/>
      <c r="H122" s="626"/>
      <c r="I122" s="626"/>
      <c r="J122" s="626"/>
      <c r="K122" s="626"/>
    </row>
    <row r="123" spans="1:11" ht="23.1" customHeight="1" x14ac:dyDescent="0.25">
      <c r="A123" s="625"/>
      <c r="B123" s="626"/>
      <c r="C123" s="626"/>
      <c r="D123" s="626"/>
      <c r="E123" s="626"/>
      <c r="F123" s="626"/>
      <c r="G123" s="626"/>
      <c r="H123" s="626"/>
      <c r="I123" s="626"/>
      <c r="J123" s="626"/>
      <c r="K123" s="626"/>
    </row>
    <row r="124" spans="1:11" ht="23.1" customHeight="1" x14ac:dyDescent="0.25">
      <c r="A124" s="625"/>
      <c r="B124" s="626"/>
      <c r="C124" s="626"/>
      <c r="D124" s="626"/>
      <c r="E124" s="626"/>
      <c r="F124" s="626"/>
      <c r="G124" s="626"/>
      <c r="H124" s="626"/>
      <c r="I124" s="626"/>
      <c r="J124" s="626"/>
      <c r="K124" s="626"/>
    </row>
    <row r="125" spans="1:11" ht="23.1" customHeight="1" x14ac:dyDescent="0.25">
      <c r="A125" s="625"/>
      <c r="B125" s="626"/>
      <c r="C125" s="626"/>
      <c r="D125" s="626"/>
      <c r="E125" s="626"/>
      <c r="F125" s="626"/>
      <c r="G125" s="626"/>
      <c r="H125" s="626"/>
      <c r="I125" s="626"/>
      <c r="J125" s="626"/>
      <c r="K125" s="626"/>
    </row>
    <row r="126" spans="1:11" ht="23.1" customHeight="1" x14ac:dyDescent="0.25">
      <c r="A126" s="625"/>
      <c r="B126" s="626"/>
      <c r="C126" s="626"/>
      <c r="D126" s="626"/>
      <c r="E126" s="626"/>
      <c r="F126" s="626"/>
      <c r="G126" s="626"/>
      <c r="H126" s="626"/>
      <c r="I126" s="626"/>
      <c r="J126" s="626"/>
      <c r="K126" s="626"/>
    </row>
    <row r="127" spans="1:11" ht="23.1" customHeight="1" x14ac:dyDescent="0.25">
      <c r="A127" s="625"/>
      <c r="B127" s="626"/>
      <c r="C127" s="626"/>
      <c r="D127" s="626"/>
      <c r="E127" s="626"/>
      <c r="F127" s="626"/>
      <c r="G127" s="626"/>
      <c r="H127" s="626"/>
      <c r="I127" s="626"/>
      <c r="J127" s="626"/>
      <c r="K127" s="626"/>
    </row>
    <row r="128" spans="1:11" ht="23.1" customHeight="1" x14ac:dyDescent="0.25">
      <c r="A128" s="625"/>
      <c r="B128" s="626"/>
      <c r="C128" s="626"/>
      <c r="D128" s="626"/>
      <c r="E128" s="626"/>
      <c r="F128" s="626"/>
      <c r="G128" s="626"/>
      <c r="H128" s="626"/>
      <c r="I128" s="626"/>
      <c r="J128" s="626"/>
      <c r="K128" s="626"/>
    </row>
    <row r="129" spans="1:11" ht="23.1" customHeight="1" x14ac:dyDescent="0.25">
      <c r="A129" s="625"/>
      <c r="B129" s="626"/>
      <c r="C129" s="626"/>
      <c r="D129" s="626"/>
      <c r="E129" s="626"/>
      <c r="F129" s="626"/>
      <c r="G129" s="626"/>
      <c r="H129" s="626"/>
      <c r="I129" s="626"/>
      <c r="J129" s="626"/>
      <c r="K129" s="626"/>
    </row>
    <row r="130" spans="1:11" ht="23.1" customHeight="1" x14ac:dyDescent="0.25">
      <c r="A130" s="625"/>
      <c r="B130" s="626"/>
      <c r="C130" s="626"/>
      <c r="D130" s="626"/>
      <c r="E130" s="626"/>
      <c r="F130" s="626"/>
      <c r="G130" s="626"/>
      <c r="H130" s="626"/>
      <c r="I130" s="626"/>
      <c r="J130" s="626"/>
      <c r="K130" s="626"/>
    </row>
    <row r="131" spans="1:11" ht="23.1" customHeight="1" x14ac:dyDescent="0.25">
      <c r="A131" s="625"/>
      <c r="B131" s="626"/>
      <c r="C131" s="626"/>
      <c r="D131" s="626"/>
      <c r="E131" s="626"/>
      <c r="F131" s="626"/>
      <c r="G131" s="626"/>
      <c r="H131" s="626"/>
      <c r="I131" s="626"/>
      <c r="J131" s="626"/>
      <c r="K131" s="626"/>
    </row>
    <row r="132" spans="1:11" ht="23.1" customHeight="1" x14ac:dyDescent="0.25">
      <c r="A132" s="625"/>
      <c r="B132" s="626"/>
      <c r="C132" s="626"/>
      <c r="D132" s="626"/>
      <c r="E132" s="626"/>
      <c r="F132" s="626"/>
      <c r="G132" s="626"/>
      <c r="H132" s="626"/>
      <c r="I132" s="626"/>
      <c r="J132" s="626"/>
      <c r="K132" s="626"/>
    </row>
    <row r="133" spans="1:11" ht="23.1" customHeight="1" x14ac:dyDescent="0.25">
      <c r="A133" s="625"/>
      <c r="B133" s="626"/>
      <c r="C133" s="626"/>
      <c r="D133" s="626"/>
      <c r="E133" s="626"/>
      <c r="F133" s="626"/>
      <c r="G133" s="626"/>
      <c r="H133" s="626"/>
      <c r="I133" s="626"/>
      <c r="J133" s="626"/>
      <c r="K133" s="626"/>
    </row>
    <row r="134" spans="1:11" ht="23.1" customHeight="1" x14ac:dyDescent="0.25">
      <c r="A134" s="625"/>
      <c r="B134" s="626"/>
      <c r="C134" s="626"/>
      <c r="D134" s="626"/>
      <c r="E134" s="626"/>
      <c r="F134" s="626"/>
      <c r="G134" s="626"/>
      <c r="H134" s="626"/>
      <c r="I134" s="626"/>
      <c r="J134" s="626"/>
      <c r="K134" s="626"/>
    </row>
    <row r="135" spans="1:11" ht="23.1" customHeight="1" x14ac:dyDescent="0.25">
      <c r="A135" s="625"/>
      <c r="B135" s="626"/>
      <c r="C135" s="626"/>
      <c r="D135" s="626"/>
      <c r="E135" s="626"/>
      <c r="F135" s="626"/>
      <c r="G135" s="626"/>
      <c r="H135" s="626"/>
      <c r="I135" s="626"/>
      <c r="J135" s="626"/>
      <c r="K135" s="626"/>
    </row>
    <row r="136" spans="1:11" ht="23.1" customHeight="1" x14ac:dyDescent="0.25">
      <c r="A136" s="625"/>
      <c r="B136" s="626"/>
      <c r="C136" s="626"/>
      <c r="D136" s="626"/>
      <c r="E136" s="626"/>
      <c r="F136" s="626"/>
      <c r="G136" s="626"/>
      <c r="H136" s="626"/>
      <c r="I136" s="626"/>
      <c r="J136" s="626"/>
      <c r="K136" s="626"/>
    </row>
    <row r="137" spans="1:11" ht="23.1" customHeight="1" x14ac:dyDescent="0.25">
      <c r="A137" s="625"/>
      <c r="B137" s="626"/>
      <c r="C137" s="626"/>
      <c r="D137" s="626"/>
      <c r="E137" s="626"/>
      <c r="F137" s="626"/>
      <c r="G137" s="626"/>
      <c r="H137" s="626"/>
      <c r="I137" s="626"/>
      <c r="J137" s="626"/>
      <c r="K137" s="626"/>
    </row>
    <row r="138" spans="1:11" ht="23.1" customHeight="1" x14ac:dyDescent="0.25">
      <c r="A138" s="625"/>
      <c r="B138" s="626"/>
      <c r="C138" s="626"/>
      <c r="D138" s="626"/>
      <c r="E138" s="626"/>
      <c r="F138" s="626"/>
      <c r="G138" s="626"/>
      <c r="H138" s="626"/>
      <c r="I138" s="626"/>
      <c r="J138" s="626"/>
      <c r="K138" s="626"/>
    </row>
    <row r="139" spans="1:11" ht="23.1" customHeight="1" x14ac:dyDescent="0.25">
      <c r="A139" s="625"/>
      <c r="B139" s="626"/>
      <c r="C139" s="626"/>
      <c r="D139" s="626"/>
      <c r="E139" s="626"/>
      <c r="F139" s="626"/>
      <c r="G139" s="626"/>
      <c r="H139" s="626"/>
      <c r="I139" s="626"/>
      <c r="J139" s="626"/>
      <c r="K139" s="626"/>
    </row>
    <row r="140" spans="1:11" ht="23.1" customHeight="1" x14ac:dyDescent="0.25">
      <c r="A140" s="625"/>
      <c r="B140" s="626"/>
      <c r="C140" s="626"/>
      <c r="D140" s="626"/>
      <c r="E140" s="626"/>
      <c r="F140" s="626"/>
      <c r="G140" s="626"/>
      <c r="H140" s="626"/>
      <c r="I140" s="626"/>
      <c r="J140" s="626"/>
      <c r="K140" s="626"/>
    </row>
    <row r="141" spans="1:11" ht="23.1" customHeight="1" x14ac:dyDescent="0.25">
      <c r="A141" s="625"/>
      <c r="B141" s="626"/>
      <c r="C141" s="626"/>
      <c r="D141" s="626"/>
      <c r="E141" s="626"/>
      <c r="F141" s="626"/>
      <c r="G141" s="626"/>
      <c r="H141" s="626"/>
      <c r="I141" s="626"/>
      <c r="J141" s="626"/>
      <c r="K141" s="626"/>
    </row>
    <row r="142" spans="1:11" ht="23.1" customHeight="1" x14ac:dyDescent="0.25">
      <c r="A142" s="625"/>
      <c r="B142" s="626"/>
      <c r="C142" s="626"/>
      <c r="D142" s="626"/>
      <c r="E142" s="626"/>
      <c r="F142" s="626"/>
      <c r="G142" s="626"/>
      <c r="H142" s="626"/>
      <c r="I142" s="626"/>
      <c r="J142" s="626"/>
      <c r="K142" s="626"/>
    </row>
    <row r="143" spans="1:11" ht="23.1" customHeight="1" x14ac:dyDescent="0.25">
      <c r="A143" s="625"/>
      <c r="B143" s="626"/>
      <c r="C143" s="626"/>
      <c r="D143" s="626"/>
      <c r="E143" s="626"/>
      <c r="F143" s="626"/>
      <c r="G143" s="626"/>
      <c r="H143" s="626"/>
      <c r="I143" s="626"/>
      <c r="J143" s="626"/>
      <c r="K143" s="626"/>
    </row>
    <row r="144" spans="1:11" ht="23.1" customHeight="1" x14ac:dyDescent="0.25">
      <c r="A144" s="625"/>
      <c r="B144" s="626"/>
      <c r="C144" s="626"/>
      <c r="D144" s="626"/>
      <c r="E144" s="626"/>
      <c r="F144" s="626"/>
      <c r="G144" s="626"/>
      <c r="H144" s="626"/>
      <c r="I144" s="626"/>
      <c r="J144" s="626"/>
      <c r="K144" s="626"/>
    </row>
    <row r="145" spans="1:11" ht="23.1" customHeight="1" x14ac:dyDescent="0.25">
      <c r="A145" s="625"/>
      <c r="B145" s="626"/>
      <c r="C145" s="626"/>
      <c r="D145" s="626"/>
      <c r="E145" s="626"/>
      <c r="F145" s="626"/>
      <c r="G145" s="626"/>
      <c r="H145" s="626"/>
      <c r="I145" s="626"/>
      <c r="J145" s="626"/>
      <c r="K145" s="626"/>
    </row>
    <row r="146" spans="1:11" ht="23.1" customHeight="1" x14ac:dyDescent="0.25">
      <c r="A146" s="625"/>
      <c r="B146" s="626"/>
      <c r="C146" s="626"/>
      <c r="D146" s="626"/>
      <c r="E146" s="626"/>
      <c r="F146" s="626"/>
      <c r="G146" s="626"/>
      <c r="H146" s="626"/>
      <c r="I146" s="626"/>
      <c r="J146" s="626"/>
      <c r="K146" s="626"/>
    </row>
    <row r="147" spans="1:11" ht="23.1" customHeight="1" x14ac:dyDescent="0.25">
      <c r="A147" s="625"/>
      <c r="B147" s="626"/>
      <c r="C147" s="626"/>
      <c r="D147" s="626"/>
      <c r="E147" s="626"/>
      <c r="F147" s="626"/>
      <c r="G147" s="626"/>
      <c r="H147" s="626"/>
      <c r="I147" s="626"/>
      <c r="J147" s="626"/>
      <c r="K147" s="626"/>
    </row>
    <row r="148" spans="1:11" ht="23.1" customHeight="1" x14ac:dyDescent="0.25">
      <c r="A148" s="625"/>
      <c r="B148" s="626"/>
      <c r="C148" s="626"/>
      <c r="D148" s="626"/>
      <c r="E148" s="626"/>
      <c r="F148" s="626"/>
      <c r="G148" s="626"/>
      <c r="H148" s="626"/>
      <c r="I148" s="626"/>
      <c r="J148" s="626"/>
      <c r="K148" s="626"/>
    </row>
    <row r="149" spans="1:11" ht="23.1" customHeight="1" x14ac:dyDescent="0.25">
      <c r="A149" s="625"/>
      <c r="B149" s="626"/>
      <c r="C149" s="626"/>
      <c r="D149" s="626"/>
      <c r="E149" s="626"/>
      <c r="F149" s="626"/>
      <c r="G149" s="626"/>
      <c r="H149" s="626"/>
      <c r="I149" s="626"/>
      <c r="J149" s="626"/>
      <c r="K149" s="626"/>
    </row>
    <row r="150" spans="1:11" ht="23.1" customHeight="1" x14ac:dyDescent="0.25">
      <c r="A150" s="625"/>
      <c r="B150" s="626"/>
      <c r="C150" s="626"/>
      <c r="D150" s="626"/>
      <c r="E150" s="626"/>
      <c r="F150" s="626"/>
      <c r="G150" s="626"/>
      <c r="H150" s="626"/>
      <c r="I150" s="626"/>
      <c r="J150" s="626"/>
      <c r="K150" s="626"/>
    </row>
    <row r="151" spans="1:11" ht="23.1" customHeight="1" x14ac:dyDescent="0.25">
      <c r="A151" s="625"/>
      <c r="B151" s="626"/>
      <c r="C151" s="626"/>
      <c r="D151" s="626"/>
      <c r="E151" s="626"/>
      <c r="F151" s="626"/>
      <c r="G151" s="626"/>
      <c r="H151" s="626"/>
      <c r="I151" s="626"/>
      <c r="J151" s="626"/>
      <c r="K151" s="626"/>
    </row>
    <row r="152" spans="1:11" ht="23.1" customHeight="1" x14ac:dyDescent="0.25">
      <c r="A152" s="625"/>
      <c r="B152" s="626"/>
      <c r="C152" s="626"/>
      <c r="D152" s="626"/>
      <c r="E152" s="626"/>
      <c r="F152" s="626"/>
      <c r="G152" s="626"/>
      <c r="H152" s="626"/>
      <c r="I152" s="626"/>
      <c r="J152" s="626"/>
      <c r="K152" s="626"/>
    </row>
    <row r="153" spans="1:11" ht="23.1" customHeight="1" x14ac:dyDescent="0.25">
      <c r="A153" s="625"/>
      <c r="B153" s="626"/>
      <c r="C153" s="626"/>
      <c r="D153" s="626"/>
      <c r="E153" s="626"/>
      <c r="F153" s="626"/>
      <c r="G153" s="626"/>
      <c r="H153" s="626"/>
      <c r="I153" s="626"/>
      <c r="J153" s="626"/>
      <c r="K153" s="626"/>
    </row>
    <row r="154" spans="1:11" ht="23.1" customHeight="1" x14ac:dyDescent="0.25">
      <c r="A154" s="625"/>
      <c r="B154" s="626"/>
      <c r="C154" s="626"/>
      <c r="D154" s="626"/>
      <c r="E154" s="626"/>
      <c r="F154" s="626"/>
      <c r="G154" s="626"/>
      <c r="H154" s="626"/>
      <c r="I154" s="626"/>
      <c r="J154" s="626"/>
      <c r="K154" s="626"/>
    </row>
    <row r="155" spans="1:11" ht="23.1" customHeight="1" x14ac:dyDescent="0.25">
      <c r="A155" s="625"/>
      <c r="B155" s="626"/>
      <c r="C155" s="626"/>
      <c r="D155" s="626"/>
      <c r="E155" s="626"/>
      <c r="F155" s="626"/>
      <c r="G155" s="626"/>
      <c r="H155" s="626"/>
      <c r="I155" s="626"/>
      <c r="J155" s="626"/>
      <c r="K155" s="626"/>
    </row>
    <row r="156" spans="1:11" ht="23.1" customHeight="1" x14ac:dyDescent="0.25">
      <c r="A156" s="625"/>
      <c r="B156" s="626"/>
      <c r="C156" s="626"/>
      <c r="D156" s="626"/>
      <c r="E156" s="626"/>
      <c r="F156" s="626"/>
      <c r="G156" s="626"/>
      <c r="H156" s="626"/>
      <c r="I156" s="626"/>
      <c r="J156" s="626"/>
      <c r="K156" s="626"/>
    </row>
    <row r="157" spans="1:11" ht="23.1" customHeight="1" x14ac:dyDescent="0.25">
      <c r="A157" s="625"/>
      <c r="B157" s="626"/>
      <c r="C157" s="626"/>
      <c r="D157" s="626"/>
      <c r="E157" s="626"/>
      <c r="F157" s="626"/>
      <c r="G157" s="626"/>
      <c r="H157" s="626"/>
      <c r="I157" s="626"/>
      <c r="J157" s="626"/>
      <c r="K157" s="626"/>
    </row>
    <row r="158" spans="1:11" ht="23.1" customHeight="1" x14ac:dyDescent="0.25">
      <c r="A158" s="625"/>
      <c r="B158" s="626"/>
      <c r="C158" s="626"/>
      <c r="D158" s="626"/>
      <c r="E158" s="626"/>
      <c r="F158" s="626"/>
      <c r="G158" s="626"/>
      <c r="H158" s="626"/>
      <c r="I158" s="626"/>
      <c r="J158" s="626"/>
      <c r="K158" s="626"/>
    </row>
    <row r="159" spans="1:11" ht="23.1" customHeight="1" x14ac:dyDescent="0.25">
      <c r="A159" s="625"/>
      <c r="B159" s="626"/>
      <c r="C159" s="626"/>
      <c r="D159" s="626"/>
      <c r="E159" s="626"/>
      <c r="F159" s="626"/>
      <c r="G159" s="626"/>
      <c r="H159" s="626"/>
      <c r="I159" s="626"/>
      <c r="J159" s="626"/>
      <c r="K159" s="626"/>
    </row>
    <row r="160" spans="1:11" ht="23.1" customHeight="1" x14ac:dyDescent="0.25">
      <c r="A160" s="625"/>
      <c r="B160" s="626"/>
      <c r="C160" s="626"/>
      <c r="D160" s="626"/>
      <c r="E160" s="626"/>
      <c r="F160" s="626"/>
      <c r="G160" s="626"/>
      <c r="H160" s="626"/>
      <c r="I160" s="626"/>
      <c r="J160" s="626"/>
      <c r="K160" s="626"/>
    </row>
    <row r="161" spans="1:11" ht="23.1" customHeight="1" x14ac:dyDescent="0.25">
      <c r="A161" s="625"/>
      <c r="B161" s="626"/>
      <c r="C161" s="626"/>
      <c r="D161" s="626"/>
      <c r="E161" s="626"/>
      <c r="F161" s="626"/>
      <c r="G161" s="626"/>
      <c r="H161" s="626"/>
      <c r="I161" s="626"/>
      <c r="J161" s="626"/>
      <c r="K161" s="626"/>
    </row>
    <row r="162" spans="1:11" ht="23.1" customHeight="1" x14ac:dyDescent="0.25">
      <c r="A162" s="625"/>
      <c r="B162" s="626"/>
      <c r="C162" s="626"/>
      <c r="D162" s="626"/>
      <c r="E162" s="626"/>
      <c r="F162" s="626"/>
      <c r="G162" s="626"/>
      <c r="H162" s="626"/>
      <c r="I162" s="626"/>
      <c r="J162" s="626"/>
      <c r="K162" s="626"/>
    </row>
    <row r="163" spans="1:11" ht="23.1" customHeight="1" x14ac:dyDescent="0.25">
      <c r="A163" s="625"/>
      <c r="B163" s="626"/>
      <c r="C163" s="626"/>
      <c r="D163" s="626"/>
      <c r="E163" s="626"/>
      <c r="F163" s="626"/>
      <c r="G163" s="626"/>
      <c r="H163" s="626"/>
      <c r="I163" s="626"/>
      <c r="J163" s="626"/>
      <c r="K163" s="626"/>
    </row>
    <row r="164" spans="1:11" ht="23.1" customHeight="1" x14ac:dyDescent="0.25">
      <c r="A164" s="625"/>
      <c r="B164" s="626"/>
      <c r="C164" s="626"/>
      <c r="D164" s="626"/>
      <c r="E164" s="626"/>
      <c r="F164" s="626"/>
      <c r="G164" s="626"/>
      <c r="H164" s="626"/>
      <c r="I164" s="626"/>
      <c r="J164" s="626"/>
      <c r="K164" s="626"/>
    </row>
    <row r="165" spans="1:11" ht="23.1" customHeight="1" x14ac:dyDescent="0.25">
      <c r="A165" s="625"/>
      <c r="B165" s="626"/>
      <c r="C165" s="626"/>
      <c r="D165" s="626"/>
      <c r="E165" s="626"/>
      <c r="F165" s="626"/>
      <c r="G165" s="626"/>
      <c r="H165" s="626"/>
      <c r="I165" s="626"/>
      <c r="J165" s="626"/>
      <c r="K165" s="626"/>
    </row>
    <row r="166" spans="1:11" ht="23.1" customHeight="1" x14ac:dyDescent="0.25">
      <c r="A166" s="625"/>
      <c r="B166" s="626"/>
      <c r="C166" s="626"/>
      <c r="D166" s="626"/>
      <c r="E166" s="626"/>
      <c r="F166" s="626"/>
      <c r="G166" s="626"/>
      <c r="H166" s="626"/>
      <c r="I166" s="626"/>
      <c r="J166" s="626"/>
      <c r="K166" s="626"/>
    </row>
    <row r="167" spans="1:11" ht="23.1" customHeight="1" x14ac:dyDescent="0.25">
      <c r="A167" s="625"/>
      <c r="B167" s="626"/>
      <c r="C167" s="626"/>
      <c r="D167" s="626"/>
      <c r="E167" s="626"/>
      <c r="F167" s="626"/>
      <c r="G167" s="626"/>
      <c r="H167" s="626"/>
      <c r="I167" s="626"/>
      <c r="J167" s="626"/>
      <c r="K167" s="626"/>
    </row>
    <row r="168" spans="1:11" ht="23.1" customHeight="1" x14ac:dyDescent="0.25">
      <c r="A168" s="625"/>
      <c r="B168" s="626"/>
      <c r="C168" s="626"/>
      <c r="D168" s="626"/>
      <c r="E168" s="626"/>
      <c r="F168" s="626"/>
      <c r="G168" s="626"/>
      <c r="H168" s="626"/>
      <c r="I168" s="626"/>
      <c r="J168" s="626"/>
      <c r="K168" s="626"/>
    </row>
    <row r="169" spans="1:11" ht="23.1" customHeight="1" x14ac:dyDescent="0.25">
      <c r="A169" s="625"/>
      <c r="B169" s="626"/>
      <c r="C169" s="626"/>
      <c r="D169" s="626"/>
      <c r="E169" s="626"/>
      <c r="F169" s="626"/>
      <c r="G169" s="626"/>
      <c r="H169" s="626"/>
      <c r="I169" s="626"/>
      <c r="J169" s="626"/>
      <c r="K169" s="626"/>
    </row>
    <row r="170" spans="1:11" ht="23.1" customHeight="1" x14ac:dyDescent="0.25">
      <c r="A170" s="625"/>
      <c r="B170" s="626"/>
      <c r="C170" s="626"/>
      <c r="D170" s="626"/>
      <c r="E170" s="626"/>
      <c r="F170" s="626"/>
      <c r="G170" s="626"/>
      <c r="H170" s="626"/>
      <c r="I170" s="626"/>
      <c r="J170" s="626"/>
      <c r="K170" s="626"/>
    </row>
    <row r="171" spans="1:11" ht="23.1" customHeight="1" x14ac:dyDescent="0.25">
      <c r="A171" s="625"/>
      <c r="B171" s="626"/>
      <c r="C171" s="626"/>
      <c r="D171" s="626"/>
      <c r="E171" s="626"/>
      <c r="F171" s="626"/>
      <c r="G171" s="626"/>
      <c r="H171" s="626"/>
      <c r="I171" s="626"/>
      <c r="J171" s="626"/>
      <c r="K171" s="626"/>
    </row>
    <row r="172" spans="1:11" ht="23.1" customHeight="1" x14ac:dyDescent="0.25">
      <c r="A172" s="625"/>
      <c r="B172" s="626"/>
      <c r="C172" s="626"/>
      <c r="D172" s="626"/>
      <c r="E172" s="626"/>
      <c r="F172" s="626"/>
      <c r="G172" s="626"/>
      <c r="H172" s="626"/>
      <c r="I172" s="626"/>
      <c r="J172" s="626"/>
      <c r="K172" s="626"/>
    </row>
    <row r="173" spans="1:11" ht="23.1" customHeight="1" x14ac:dyDescent="0.25">
      <c r="A173" s="625"/>
      <c r="B173" s="626"/>
      <c r="C173" s="626"/>
      <c r="D173" s="626"/>
      <c r="E173" s="626"/>
      <c r="F173" s="626"/>
      <c r="G173" s="626"/>
      <c r="H173" s="626"/>
      <c r="I173" s="626"/>
      <c r="J173" s="626"/>
      <c r="K173" s="626"/>
    </row>
    <row r="174" spans="1:11" ht="23.1" customHeight="1" x14ac:dyDescent="0.25">
      <c r="A174" s="625"/>
      <c r="B174" s="626"/>
      <c r="C174" s="626"/>
      <c r="D174" s="626"/>
      <c r="E174" s="626"/>
      <c r="F174" s="626"/>
      <c r="G174" s="626"/>
      <c r="H174" s="626"/>
      <c r="I174" s="626"/>
      <c r="J174" s="626"/>
      <c r="K174" s="626"/>
    </row>
    <row r="175" spans="1:11" ht="23.1" customHeight="1" x14ac:dyDescent="0.25">
      <c r="A175" s="625"/>
      <c r="B175" s="626"/>
      <c r="C175" s="626"/>
      <c r="D175" s="626"/>
      <c r="E175" s="626"/>
      <c r="F175" s="626"/>
      <c r="G175" s="626"/>
      <c r="H175" s="626"/>
      <c r="I175" s="626"/>
      <c r="J175" s="626"/>
      <c r="K175" s="626"/>
    </row>
    <row r="176" spans="1:11" ht="23.1" customHeight="1" x14ac:dyDescent="0.25">
      <c r="A176" s="625"/>
      <c r="B176" s="626"/>
      <c r="C176" s="626"/>
      <c r="D176" s="626"/>
      <c r="E176" s="626"/>
      <c r="F176" s="626"/>
      <c r="G176" s="626"/>
      <c r="H176" s="626"/>
      <c r="I176" s="626"/>
      <c r="J176" s="626"/>
      <c r="K176" s="626"/>
    </row>
    <row r="177" spans="1:11" ht="23.1" customHeight="1" x14ac:dyDescent="0.25">
      <c r="A177" s="625"/>
      <c r="B177" s="626"/>
      <c r="C177" s="626"/>
      <c r="D177" s="626"/>
      <c r="E177" s="626"/>
      <c r="F177" s="626"/>
      <c r="G177" s="626"/>
      <c r="H177" s="626"/>
      <c r="I177" s="626"/>
      <c r="J177" s="626"/>
      <c r="K177" s="626"/>
    </row>
    <row r="178" spans="1:11" ht="23.1" customHeight="1" x14ac:dyDescent="0.25">
      <c r="A178" s="625"/>
      <c r="B178" s="626"/>
      <c r="C178" s="626"/>
      <c r="D178" s="626"/>
      <c r="E178" s="626"/>
      <c r="F178" s="626"/>
      <c r="G178" s="626"/>
      <c r="H178" s="626"/>
      <c r="I178" s="626"/>
      <c r="J178" s="626"/>
      <c r="K178" s="626"/>
    </row>
    <row r="179" spans="1:11" ht="23.1" customHeight="1" x14ac:dyDescent="0.25">
      <c r="A179" s="625"/>
      <c r="B179" s="626"/>
      <c r="C179" s="626"/>
      <c r="D179" s="626"/>
      <c r="E179" s="626"/>
      <c r="F179" s="626"/>
      <c r="G179" s="626"/>
      <c r="H179" s="626"/>
      <c r="I179" s="626"/>
      <c r="J179" s="626"/>
      <c r="K179" s="626"/>
    </row>
    <row r="180" spans="1:11" ht="23.1" customHeight="1" x14ac:dyDescent="0.25">
      <c r="A180" s="625"/>
      <c r="B180" s="626"/>
      <c r="C180" s="626"/>
      <c r="D180" s="626"/>
      <c r="E180" s="626"/>
      <c r="F180" s="626"/>
      <c r="G180" s="626"/>
      <c r="H180" s="626"/>
      <c r="I180" s="626"/>
      <c r="J180" s="626"/>
      <c r="K180" s="626"/>
    </row>
    <row r="181" spans="1:11" ht="23.1" customHeight="1" x14ac:dyDescent="0.25">
      <c r="A181" s="625"/>
      <c r="B181" s="626"/>
      <c r="C181" s="626"/>
      <c r="D181" s="626"/>
      <c r="E181" s="626"/>
      <c r="F181" s="626"/>
      <c r="G181" s="626"/>
      <c r="H181" s="626"/>
      <c r="I181" s="626"/>
      <c r="J181" s="626"/>
      <c r="K181" s="626"/>
    </row>
    <row r="182" spans="1:11" ht="23.1" customHeight="1" x14ac:dyDescent="0.25">
      <c r="A182" s="625"/>
      <c r="B182" s="626"/>
      <c r="C182" s="626"/>
      <c r="D182" s="626"/>
      <c r="E182" s="626"/>
      <c r="F182" s="626"/>
      <c r="G182" s="626"/>
      <c r="H182" s="626"/>
      <c r="I182" s="626"/>
      <c r="J182" s="626"/>
      <c r="K182" s="626"/>
    </row>
    <row r="183" spans="1:11" ht="23.1" customHeight="1" x14ac:dyDescent="0.25">
      <c r="A183" s="625"/>
      <c r="B183" s="626"/>
      <c r="C183" s="626"/>
      <c r="D183" s="626"/>
      <c r="E183" s="626"/>
      <c r="F183" s="626"/>
      <c r="G183" s="626"/>
      <c r="H183" s="626"/>
      <c r="I183" s="626"/>
      <c r="J183" s="626"/>
      <c r="K183" s="626"/>
    </row>
    <row r="184" spans="1:11" ht="23.1" customHeight="1" x14ac:dyDescent="0.25">
      <c r="A184" s="625"/>
      <c r="B184" s="626"/>
      <c r="C184" s="626"/>
      <c r="D184" s="626"/>
      <c r="E184" s="626"/>
      <c r="F184" s="626"/>
      <c r="G184" s="626"/>
      <c r="H184" s="626"/>
      <c r="I184" s="626"/>
      <c r="J184" s="626"/>
      <c r="K184" s="626"/>
    </row>
    <row r="185" spans="1:11" ht="23.1" customHeight="1" x14ac:dyDescent="0.25">
      <c r="A185" s="625"/>
      <c r="B185" s="626"/>
      <c r="C185" s="626"/>
      <c r="D185" s="626"/>
      <c r="E185" s="626"/>
      <c r="F185" s="626"/>
      <c r="G185" s="626"/>
      <c r="H185" s="626"/>
      <c r="I185" s="626"/>
      <c r="J185" s="626"/>
      <c r="K185" s="626"/>
    </row>
    <row r="186" spans="1:11" ht="23.1" customHeight="1" x14ac:dyDescent="0.25">
      <c r="A186" s="625"/>
      <c r="B186" s="626"/>
      <c r="C186" s="626"/>
      <c r="D186" s="626"/>
      <c r="E186" s="626"/>
      <c r="F186" s="626"/>
      <c r="G186" s="626"/>
      <c r="H186" s="626"/>
      <c r="I186" s="626"/>
      <c r="J186" s="626"/>
      <c r="K186" s="626"/>
    </row>
    <row r="187" spans="1:11" ht="23.1" customHeight="1" x14ac:dyDescent="0.25">
      <c r="A187" s="625"/>
      <c r="B187" s="626"/>
      <c r="C187" s="626"/>
      <c r="D187" s="626"/>
      <c r="E187" s="626"/>
      <c r="F187" s="626"/>
      <c r="G187" s="626"/>
      <c r="H187" s="626"/>
      <c r="I187" s="626"/>
      <c r="J187" s="626"/>
      <c r="K187" s="626"/>
    </row>
    <row r="188" spans="1:11" ht="23.1" customHeight="1" x14ac:dyDescent="0.25">
      <c r="A188" s="625"/>
      <c r="B188" s="626"/>
      <c r="C188" s="626"/>
      <c r="D188" s="626"/>
      <c r="E188" s="626"/>
      <c r="F188" s="626"/>
      <c r="G188" s="626"/>
      <c r="H188" s="626"/>
      <c r="I188" s="626"/>
      <c r="J188" s="626"/>
      <c r="K188" s="626"/>
    </row>
    <row r="189" spans="1:11" ht="23.1" customHeight="1" x14ac:dyDescent="0.25">
      <c r="A189" s="625"/>
      <c r="B189" s="626"/>
      <c r="C189" s="626"/>
      <c r="D189" s="626"/>
      <c r="E189" s="626"/>
      <c r="F189" s="626"/>
      <c r="G189" s="626"/>
      <c r="H189" s="626"/>
      <c r="I189" s="626"/>
      <c r="J189" s="626"/>
      <c r="K189" s="626"/>
    </row>
    <row r="190" spans="1:11" ht="23.1" customHeight="1" x14ac:dyDescent="0.25">
      <c r="A190" s="625"/>
      <c r="B190" s="626"/>
      <c r="C190" s="626"/>
      <c r="D190" s="626"/>
      <c r="E190" s="626"/>
      <c r="F190" s="626"/>
      <c r="G190" s="626"/>
      <c r="H190" s="626"/>
      <c r="I190" s="626"/>
      <c r="J190" s="626"/>
      <c r="K190" s="626"/>
    </row>
    <row r="191" spans="1:11" ht="23.1" customHeight="1" x14ac:dyDescent="0.25">
      <c r="A191" s="625"/>
      <c r="B191" s="626"/>
      <c r="C191" s="626"/>
      <c r="D191" s="626"/>
      <c r="E191" s="626"/>
      <c r="F191" s="626"/>
      <c r="G191" s="626"/>
      <c r="H191" s="626"/>
      <c r="I191" s="626"/>
      <c r="J191" s="626"/>
      <c r="K191" s="626"/>
    </row>
    <row r="192" spans="1:11" ht="23.1" customHeight="1" x14ac:dyDescent="0.25">
      <c r="A192" s="625"/>
      <c r="B192" s="626"/>
      <c r="C192" s="626"/>
      <c r="D192" s="626"/>
      <c r="E192" s="626"/>
      <c r="F192" s="626"/>
      <c r="G192" s="626"/>
      <c r="H192" s="626"/>
      <c r="I192" s="626"/>
      <c r="J192" s="626"/>
      <c r="K192" s="626"/>
    </row>
    <row r="193" spans="1:11" ht="23.1" customHeight="1" x14ac:dyDescent="0.25">
      <c r="A193" s="625"/>
      <c r="B193" s="626"/>
      <c r="C193" s="626"/>
      <c r="D193" s="626"/>
      <c r="E193" s="626"/>
      <c r="F193" s="626"/>
      <c r="G193" s="626"/>
      <c r="H193" s="626"/>
      <c r="I193" s="626"/>
      <c r="J193" s="626"/>
      <c r="K193" s="626"/>
    </row>
    <row r="194" spans="1:11" ht="23.1" customHeight="1" x14ac:dyDescent="0.25">
      <c r="A194" s="625"/>
      <c r="B194" s="626"/>
      <c r="C194" s="626"/>
      <c r="D194" s="626"/>
      <c r="E194" s="626"/>
      <c r="F194" s="626"/>
      <c r="G194" s="626"/>
      <c r="H194" s="626"/>
      <c r="I194" s="626"/>
      <c r="J194" s="626"/>
      <c r="K194" s="626"/>
    </row>
    <row r="195" spans="1:11" ht="23.1" customHeight="1" x14ac:dyDescent="0.25">
      <c r="A195" s="625"/>
      <c r="B195" s="626"/>
      <c r="C195" s="626"/>
      <c r="D195" s="626"/>
      <c r="E195" s="626"/>
      <c r="F195" s="626"/>
      <c r="G195" s="626"/>
      <c r="H195" s="626"/>
      <c r="I195" s="626"/>
      <c r="J195" s="626"/>
      <c r="K195" s="626"/>
    </row>
    <row r="196" spans="1:11" ht="23.1" customHeight="1" x14ac:dyDescent="0.25">
      <c r="A196" s="625"/>
      <c r="B196" s="626"/>
      <c r="C196" s="626"/>
      <c r="D196" s="626"/>
      <c r="E196" s="626"/>
      <c r="F196" s="626"/>
      <c r="G196" s="626"/>
      <c r="H196" s="626"/>
      <c r="I196" s="626"/>
      <c r="J196" s="626"/>
      <c r="K196" s="626"/>
    </row>
    <row r="197" spans="1:11" ht="23.1" customHeight="1" x14ac:dyDescent="0.25">
      <c r="A197" s="625"/>
      <c r="B197" s="626"/>
      <c r="C197" s="626"/>
      <c r="D197" s="626"/>
      <c r="E197" s="626"/>
      <c r="F197" s="626"/>
      <c r="G197" s="626"/>
      <c r="H197" s="626"/>
      <c r="I197" s="626"/>
      <c r="J197" s="626"/>
      <c r="K197" s="626"/>
    </row>
    <row r="198" spans="1:11" ht="23.1" customHeight="1" x14ac:dyDescent="0.25">
      <c r="A198" s="625"/>
      <c r="B198" s="626"/>
      <c r="C198" s="626"/>
      <c r="D198" s="626"/>
      <c r="E198" s="626"/>
      <c r="F198" s="626"/>
      <c r="G198" s="626"/>
      <c r="H198" s="626"/>
      <c r="I198" s="626"/>
      <c r="J198" s="626"/>
      <c r="K198" s="626"/>
    </row>
    <row r="199" spans="1:11" ht="23.1" customHeight="1" x14ac:dyDescent="0.25">
      <c r="A199" s="625"/>
      <c r="B199" s="626"/>
      <c r="C199" s="626"/>
      <c r="D199" s="626"/>
      <c r="E199" s="626"/>
      <c r="F199" s="626"/>
      <c r="G199" s="626"/>
      <c r="H199" s="626"/>
      <c r="I199" s="626"/>
      <c r="J199" s="626"/>
      <c r="K199" s="626"/>
    </row>
    <row r="200" spans="1:11" ht="23.1" customHeight="1" x14ac:dyDescent="0.25">
      <c r="A200" s="625"/>
      <c r="B200" s="626"/>
      <c r="C200" s="626"/>
      <c r="D200" s="626"/>
      <c r="E200" s="626"/>
      <c r="F200" s="626"/>
      <c r="G200" s="626"/>
      <c r="H200" s="626"/>
      <c r="I200" s="626"/>
      <c r="J200" s="626"/>
      <c r="K200" s="626"/>
    </row>
    <row r="201" spans="1:11" ht="23.1" customHeight="1" x14ac:dyDescent="0.25">
      <c r="A201" s="625"/>
      <c r="B201" s="626"/>
      <c r="C201" s="626"/>
      <c r="D201" s="626"/>
      <c r="E201" s="626"/>
      <c r="F201" s="626"/>
      <c r="G201" s="626"/>
      <c r="H201" s="626"/>
      <c r="I201" s="626"/>
      <c r="J201" s="626"/>
      <c r="K201" s="626"/>
    </row>
    <row r="202" spans="1:11" ht="23.1" customHeight="1" x14ac:dyDescent="0.25">
      <c r="A202" s="631"/>
      <c r="B202" s="626"/>
      <c r="C202" s="626"/>
      <c r="D202" s="626"/>
      <c r="E202" s="626"/>
      <c r="F202" s="626"/>
      <c r="G202" s="626"/>
      <c r="H202" s="626"/>
      <c r="I202" s="626"/>
      <c r="J202" s="626"/>
      <c r="K202" s="626"/>
    </row>
    <row r="203" spans="1:11" ht="23.1" customHeight="1" x14ac:dyDescent="0.25">
      <c r="A203" s="631"/>
      <c r="B203" s="626"/>
      <c r="C203" s="626"/>
      <c r="D203" s="626"/>
      <c r="E203" s="626"/>
      <c r="F203" s="626"/>
      <c r="G203" s="626"/>
      <c r="H203" s="626"/>
      <c r="I203" s="626"/>
      <c r="J203" s="626"/>
      <c r="K203" s="626"/>
    </row>
    <row r="204" spans="1:11" ht="23.1" customHeight="1" x14ac:dyDescent="0.25">
      <c r="A204" s="631"/>
      <c r="B204" s="626"/>
      <c r="C204" s="626"/>
      <c r="D204" s="626"/>
      <c r="E204" s="626"/>
      <c r="F204" s="626"/>
      <c r="G204" s="626"/>
      <c r="H204" s="626"/>
      <c r="I204" s="626"/>
      <c r="J204" s="626"/>
      <c r="K204" s="626"/>
    </row>
    <row r="205" spans="1:11" ht="23.1" customHeight="1" x14ac:dyDescent="0.25">
      <c r="A205" s="631"/>
      <c r="B205" s="626"/>
      <c r="C205" s="626"/>
      <c r="D205" s="626"/>
      <c r="E205" s="626"/>
      <c r="F205" s="626"/>
      <c r="G205" s="626"/>
      <c r="H205" s="626"/>
      <c r="I205" s="626"/>
      <c r="J205" s="626"/>
      <c r="K205" s="626"/>
    </row>
    <row r="206" spans="1:11" ht="23.1" customHeight="1" x14ac:dyDescent="0.25">
      <c r="A206" s="631"/>
      <c r="B206" s="626"/>
      <c r="C206" s="626"/>
      <c r="D206" s="626"/>
      <c r="E206" s="626"/>
      <c r="F206" s="626"/>
      <c r="G206" s="626"/>
      <c r="H206" s="626"/>
      <c r="I206" s="626"/>
      <c r="J206" s="626"/>
      <c r="K206" s="626"/>
    </row>
    <row r="207" spans="1:11" ht="23.1" customHeight="1" x14ac:dyDescent="0.25">
      <c r="A207" s="631"/>
      <c r="B207" s="626"/>
      <c r="C207" s="626"/>
      <c r="D207" s="626"/>
      <c r="E207" s="626"/>
      <c r="F207" s="626"/>
      <c r="G207" s="626"/>
      <c r="H207" s="626"/>
      <c r="I207" s="626"/>
      <c r="J207" s="626"/>
      <c r="K207" s="626"/>
    </row>
    <row r="208" spans="1:11" ht="23.1" customHeight="1" x14ac:dyDescent="0.25">
      <c r="A208" s="631"/>
      <c r="B208" s="626"/>
      <c r="C208" s="626"/>
      <c r="D208" s="626"/>
      <c r="E208" s="626"/>
      <c r="F208" s="626"/>
      <c r="G208" s="626"/>
      <c r="H208" s="626"/>
      <c r="I208" s="626"/>
      <c r="J208" s="626"/>
      <c r="K208" s="626"/>
    </row>
    <row r="209" spans="1:11" ht="23.1" customHeight="1" x14ac:dyDescent="0.25">
      <c r="A209" s="631"/>
      <c r="B209" s="626"/>
      <c r="C209" s="626"/>
      <c r="D209" s="626"/>
      <c r="E209" s="626"/>
      <c r="F209" s="626"/>
      <c r="G209" s="626"/>
      <c r="H209" s="626"/>
      <c r="I209" s="626"/>
      <c r="J209" s="626"/>
      <c r="K209" s="626"/>
    </row>
    <row r="210" spans="1:11" ht="23.1" customHeight="1" x14ac:dyDescent="0.25">
      <c r="A210" s="631"/>
      <c r="B210" s="626"/>
      <c r="C210" s="626"/>
      <c r="D210" s="626"/>
      <c r="E210" s="626"/>
      <c r="F210" s="626"/>
      <c r="G210" s="626"/>
      <c r="H210" s="626"/>
      <c r="I210" s="626"/>
      <c r="J210" s="626"/>
      <c r="K210" s="626"/>
    </row>
    <row r="211" spans="1:11" ht="23.1" customHeight="1" x14ac:dyDescent="0.25">
      <c r="A211" s="631"/>
      <c r="B211" s="626"/>
      <c r="C211" s="626"/>
      <c r="D211" s="626"/>
      <c r="E211" s="626"/>
      <c r="F211" s="626"/>
      <c r="G211" s="626"/>
      <c r="H211" s="626"/>
      <c r="I211" s="626"/>
      <c r="J211" s="626"/>
      <c r="K211" s="626"/>
    </row>
    <row r="212" spans="1:11" ht="23.1" customHeight="1" x14ac:dyDescent="0.25">
      <c r="A212" s="631"/>
      <c r="B212" s="626"/>
      <c r="C212" s="626"/>
      <c r="D212" s="626"/>
      <c r="E212" s="626"/>
      <c r="F212" s="626"/>
      <c r="G212" s="626"/>
      <c r="H212" s="626"/>
      <c r="I212" s="626"/>
      <c r="J212" s="626"/>
      <c r="K212" s="626"/>
    </row>
    <row r="213" spans="1:11" ht="23.1" customHeight="1" x14ac:dyDescent="0.25">
      <c r="A213" s="631"/>
      <c r="B213" s="626"/>
      <c r="C213" s="626"/>
      <c r="D213" s="626"/>
      <c r="E213" s="626"/>
      <c r="F213" s="626"/>
      <c r="G213" s="626"/>
      <c r="H213" s="626"/>
      <c r="I213" s="626"/>
      <c r="J213" s="626"/>
      <c r="K213" s="626"/>
    </row>
    <row r="214" spans="1:11" ht="23.1" customHeight="1" x14ac:dyDescent="0.25">
      <c r="A214" s="631"/>
      <c r="B214" s="626"/>
      <c r="C214" s="626"/>
      <c r="D214" s="626"/>
      <c r="E214" s="626"/>
      <c r="F214" s="626"/>
      <c r="G214" s="626"/>
      <c r="H214" s="626"/>
      <c r="I214" s="626"/>
      <c r="J214" s="626"/>
      <c r="K214" s="626"/>
    </row>
    <row r="215" spans="1:11" ht="23.1" customHeight="1" x14ac:dyDescent="0.25">
      <c r="A215" s="631"/>
      <c r="B215" s="626"/>
      <c r="C215" s="626"/>
      <c r="D215" s="626"/>
      <c r="E215" s="626"/>
      <c r="F215" s="626"/>
      <c r="G215" s="626"/>
      <c r="H215" s="626"/>
      <c r="I215" s="626"/>
      <c r="J215" s="626"/>
      <c r="K215" s="626"/>
    </row>
    <row r="216" spans="1:11" ht="23.1" customHeight="1" x14ac:dyDescent="0.25">
      <c r="A216" s="631"/>
      <c r="B216" s="626"/>
      <c r="C216" s="626"/>
      <c r="D216" s="626"/>
      <c r="E216" s="626"/>
      <c r="F216" s="626"/>
      <c r="G216" s="626"/>
      <c r="H216" s="626"/>
      <c r="I216" s="626"/>
      <c r="J216" s="626"/>
      <c r="K216" s="626"/>
    </row>
    <row r="217" spans="1:11" ht="23.1" customHeight="1" x14ac:dyDescent="0.25">
      <c r="A217" s="631"/>
      <c r="B217" s="626"/>
      <c r="C217" s="626"/>
      <c r="D217" s="626"/>
      <c r="E217" s="626"/>
      <c r="F217" s="626"/>
      <c r="G217" s="626"/>
      <c r="H217" s="626"/>
      <c r="I217" s="626"/>
      <c r="J217" s="626"/>
      <c r="K217" s="626"/>
    </row>
    <row r="218" spans="1:11" ht="23.1" customHeight="1" x14ac:dyDescent="0.25">
      <c r="A218" s="631"/>
      <c r="B218" s="626"/>
      <c r="C218" s="626"/>
      <c r="D218" s="626"/>
      <c r="E218" s="626"/>
      <c r="F218" s="626"/>
      <c r="G218" s="626"/>
      <c r="H218" s="626"/>
      <c r="I218" s="626"/>
      <c r="J218" s="626"/>
      <c r="K218" s="626"/>
    </row>
    <row r="219" spans="1:11" ht="23.1" customHeight="1" x14ac:dyDescent="0.25">
      <c r="A219" s="631"/>
      <c r="B219" s="626"/>
      <c r="C219" s="626"/>
      <c r="D219" s="626"/>
      <c r="E219" s="626"/>
      <c r="F219" s="626"/>
      <c r="G219" s="626"/>
      <c r="H219" s="626"/>
      <c r="I219" s="626"/>
      <c r="J219" s="626"/>
      <c r="K219" s="626"/>
    </row>
    <row r="220" spans="1:11" ht="23.1" customHeight="1" x14ac:dyDescent="0.25">
      <c r="A220" s="631"/>
      <c r="B220" s="626"/>
      <c r="C220" s="626"/>
      <c r="D220" s="626"/>
      <c r="E220" s="626"/>
      <c r="F220" s="626"/>
      <c r="G220" s="626"/>
      <c r="H220" s="626"/>
      <c r="I220" s="626"/>
      <c r="J220" s="626"/>
      <c r="K220" s="626"/>
    </row>
    <row r="221" spans="1:11" ht="23.1" customHeight="1" x14ac:dyDescent="0.25">
      <c r="A221" s="631"/>
      <c r="B221" s="626"/>
      <c r="C221" s="626"/>
      <c r="D221" s="626"/>
      <c r="E221" s="626"/>
      <c r="F221" s="626"/>
      <c r="G221" s="626"/>
      <c r="H221" s="626"/>
      <c r="I221" s="626"/>
      <c r="J221" s="626"/>
      <c r="K221" s="626"/>
    </row>
    <row r="222" spans="1:11" ht="23.1" customHeight="1" x14ac:dyDescent="0.25">
      <c r="A222" s="631"/>
      <c r="B222" s="626"/>
      <c r="C222" s="626"/>
      <c r="D222" s="626"/>
      <c r="E222" s="626"/>
      <c r="F222" s="626"/>
      <c r="G222" s="626"/>
      <c r="H222" s="626"/>
      <c r="I222" s="626"/>
      <c r="J222" s="626"/>
      <c r="K222" s="626"/>
    </row>
    <row r="223" spans="1:11" ht="23.1" customHeight="1" x14ac:dyDescent="0.25">
      <c r="A223" s="631"/>
      <c r="B223" s="626"/>
      <c r="C223" s="626"/>
      <c r="D223" s="626"/>
      <c r="E223" s="626"/>
      <c r="F223" s="626"/>
      <c r="G223" s="626"/>
      <c r="H223" s="626"/>
      <c r="I223" s="626"/>
      <c r="J223" s="626"/>
      <c r="K223" s="626"/>
    </row>
    <row r="224" spans="1:11" ht="23.1" customHeight="1" x14ac:dyDescent="0.25">
      <c r="A224" s="631"/>
      <c r="B224" s="626"/>
      <c r="C224" s="626"/>
      <c r="D224" s="626"/>
      <c r="E224" s="626"/>
      <c r="F224" s="626"/>
      <c r="G224" s="626"/>
      <c r="H224" s="626"/>
      <c r="I224" s="626"/>
      <c r="J224" s="626"/>
      <c r="K224" s="626"/>
    </row>
    <row r="225" spans="1:11" ht="23.1" customHeight="1" x14ac:dyDescent="0.25">
      <c r="A225" s="631"/>
      <c r="B225" s="626"/>
      <c r="C225" s="626"/>
      <c r="D225" s="626"/>
      <c r="E225" s="626"/>
      <c r="F225" s="626"/>
      <c r="G225" s="626"/>
      <c r="H225" s="626"/>
      <c r="I225" s="626"/>
      <c r="J225" s="626"/>
      <c r="K225" s="626"/>
    </row>
    <row r="226" spans="1:11" ht="23.1" customHeight="1" x14ac:dyDescent="0.25">
      <c r="A226" s="631"/>
      <c r="B226" s="626"/>
      <c r="C226" s="626"/>
      <c r="D226" s="626"/>
      <c r="E226" s="626"/>
      <c r="F226" s="626"/>
      <c r="G226" s="626"/>
      <c r="H226" s="626"/>
      <c r="I226" s="626"/>
      <c r="J226" s="626"/>
      <c r="K226" s="626"/>
    </row>
    <row r="227" spans="1:11" ht="23.1" customHeight="1" x14ac:dyDescent="0.25">
      <c r="A227" s="631"/>
      <c r="B227" s="626"/>
      <c r="C227" s="626"/>
      <c r="D227" s="626"/>
      <c r="E227" s="626"/>
      <c r="F227" s="626"/>
      <c r="G227" s="626"/>
      <c r="H227" s="626"/>
      <c r="I227" s="626"/>
      <c r="J227" s="626"/>
      <c r="K227" s="626"/>
    </row>
    <row r="228" spans="1:11" ht="23.1" customHeight="1" x14ac:dyDescent="0.25">
      <c r="A228" s="631"/>
      <c r="B228" s="626"/>
      <c r="C228" s="626"/>
      <c r="D228" s="626"/>
      <c r="E228" s="626"/>
      <c r="F228" s="626"/>
      <c r="G228" s="626"/>
      <c r="H228" s="626"/>
      <c r="I228" s="626"/>
      <c r="J228" s="626"/>
      <c r="K228" s="626"/>
    </row>
    <row r="229" spans="1:11" ht="23.1" customHeight="1" x14ac:dyDescent="0.25">
      <c r="A229" s="631"/>
      <c r="B229" s="626"/>
      <c r="C229" s="626"/>
      <c r="D229" s="626"/>
      <c r="E229" s="626"/>
      <c r="F229" s="626"/>
      <c r="G229" s="626"/>
      <c r="H229" s="626"/>
      <c r="I229" s="626"/>
      <c r="J229" s="626"/>
      <c r="K229" s="626"/>
    </row>
    <row r="230" spans="1:11" ht="23.1" customHeight="1" x14ac:dyDescent="0.25">
      <c r="A230" s="631"/>
      <c r="B230" s="626"/>
      <c r="C230" s="626"/>
      <c r="D230" s="626"/>
      <c r="E230" s="626"/>
      <c r="F230" s="626"/>
      <c r="G230" s="626"/>
      <c r="H230" s="626"/>
      <c r="I230" s="626"/>
      <c r="J230" s="626"/>
      <c r="K230" s="626"/>
    </row>
    <row r="231" spans="1:11" ht="23.1" customHeight="1" x14ac:dyDescent="0.25">
      <c r="A231" s="631"/>
      <c r="B231" s="626"/>
      <c r="C231" s="626"/>
      <c r="D231" s="626"/>
      <c r="E231" s="626"/>
      <c r="F231" s="626"/>
      <c r="G231" s="626"/>
      <c r="H231" s="626"/>
      <c r="I231" s="626"/>
      <c r="J231" s="626"/>
      <c r="K231" s="626"/>
    </row>
    <row r="232" spans="1:11" ht="23.1" customHeight="1" x14ac:dyDescent="0.25">
      <c r="A232" s="631"/>
      <c r="B232" s="626"/>
      <c r="C232" s="626"/>
      <c r="D232" s="626"/>
      <c r="E232" s="626"/>
      <c r="F232" s="626"/>
      <c r="G232" s="626"/>
      <c r="H232" s="626"/>
      <c r="I232" s="626"/>
      <c r="J232" s="626"/>
      <c r="K232" s="626"/>
    </row>
    <row r="233" spans="1:11" ht="23.1" customHeight="1" x14ac:dyDescent="0.25">
      <c r="A233" s="631"/>
      <c r="B233" s="626"/>
      <c r="C233" s="626"/>
      <c r="D233" s="626"/>
      <c r="E233" s="626"/>
      <c r="F233" s="626"/>
      <c r="G233" s="626"/>
      <c r="H233" s="626"/>
      <c r="I233" s="626"/>
      <c r="J233" s="626"/>
      <c r="K233" s="626"/>
    </row>
    <row r="234" spans="1:11" ht="23.1" customHeight="1" x14ac:dyDescent="0.25">
      <c r="A234" s="631"/>
      <c r="B234" s="626"/>
      <c r="C234" s="626"/>
      <c r="D234" s="626"/>
      <c r="E234" s="626"/>
      <c r="F234" s="626"/>
      <c r="G234" s="626"/>
      <c r="H234" s="626"/>
      <c r="I234" s="626"/>
      <c r="J234" s="626"/>
      <c r="K234" s="626"/>
    </row>
    <row r="235" spans="1:11" ht="23.1" customHeight="1" x14ac:dyDescent="0.25">
      <c r="A235" s="631"/>
      <c r="B235" s="626"/>
      <c r="C235" s="626"/>
      <c r="D235" s="626"/>
      <c r="E235" s="626"/>
      <c r="F235" s="626"/>
      <c r="G235" s="626"/>
      <c r="H235" s="626"/>
      <c r="I235" s="626"/>
      <c r="J235" s="626"/>
      <c r="K235" s="626"/>
    </row>
    <row r="236" spans="1:11" ht="23.1" customHeight="1" x14ac:dyDescent="0.25">
      <c r="A236" s="631"/>
      <c r="B236" s="626"/>
      <c r="C236" s="626"/>
      <c r="D236" s="626"/>
      <c r="E236" s="626"/>
      <c r="F236" s="626"/>
      <c r="G236" s="626"/>
      <c r="H236" s="626"/>
      <c r="I236" s="626"/>
      <c r="J236" s="626"/>
      <c r="K236" s="626"/>
    </row>
    <row r="237" spans="1:11" ht="23.1" customHeight="1" x14ac:dyDescent="0.25">
      <c r="A237" s="631"/>
      <c r="B237" s="626"/>
      <c r="C237" s="626"/>
      <c r="D237" s="626"/>
      <c r="E237" s="626"/>
      <c r="F237" s="626"/>
      <c r="G237" s="626"/>
      <c r="H237" s="626"/>
      <c r="I237" s="626"/>
      <c r="J237" s="626"/>
      <c r="K237" s="626"/>
    </row>
    <row r="238" spans="1:11" ht="23.1" customHeight="1" x14ac:dyDescent="0.25">
      <c r="A238" s="631"/>
      <c r="B238" s="626"/>
      <c r="C238" s="626"/>
      <c r="D238" s="626"/>
      <c r="E238" s="626"/>
      <c r="F238" s="626"/>
      <c r="G238" s="626"/>
      <c r="H238" s="626"/>
      <c r="I238" s="626"/>
      <c r="J238" s="626"/>
      <c r="K238" s="626"/>
    </row>
    <row r="239" spans="1:11" ht="23.1" customHeight="1" x14ac:dyDescent="0.25">
      <c r="A239" s="631"/>
      <c r="B239" s="626"/>
      <c r="C239" s="626"/>
      <c r="D239" s="626"/>
      <c r="E239" s="626"/>
      <c r="F239" s="626"/>
      <c r="G239" s="626"/>
      <c r="H239" s="626"/>
      <c r="I239" s="626"/>
      <c r="J239" s="626"/>
      <c r="K239" s="626"/>
    </row>
    <row r="240" spans="1:11" ht="23.1" customHeight="1" x14ac:dyDescent="0.25">
      <c r="A240" s="631"/>
      <c r="B240" s="626"/>
      <c r="C240" s="626"/>
      <c r="D240" s="626"/>
      <c r="E240" s="626"/>
      <c r="F240" s="626"/>
      <c r="G240" s="626"/>
      <c r="H240" s="626"/>
      <c r="I240" s="626"/>
      <c r="J240" s="626"/>
      <c r="K240" s="626"/>
    </row>
    <row r="241" spans="1:11" ht="23.1" customHeight="1" x14ac:dyDescent="0.25">
      <c r="A241" s="631"/>
      <c r="B241" s="626"/>
      <c r="C241" s="626"/>
      <c r="D241" s="626"/>
      <c r="E241" s="626"/>
      <c r="F241" s="626"/>
      <c r="G241" s="626"/>
      <c r="H241" s="626"/>
      <c r="I241" s="626"/>
      <c r="J241" s="626"/>
      <c r="K241" s="626"/>
    </row>
    <row r="242" spans="1:11" ht="23.1" customHeight="1" x14ac:dyDescent="0.25">
      <c r="A242" s="631"/>
      <c r="B242" s="626"/>
      <c r="C242" s="626"/>
      <c r="D242" s="626"/>
      <c r="E242" s="626"/>
      <c r="F242" s="626"/>
      <c r="G242" s="626"/>
      <c r="H242" s="626"/>
      <c r="I242" s="626"/>
      <c r="J242" s="626"/>
      <c r="K242" s="626"/>
    </row>
    <row r="243" spans="1:11" ht="23.1" customHeight="1" x14ac:dyDescent="0.25">
      <c r="A243" s="631"/>
      <c r="B243" s="626"/>
      <c r="C243" s="626"/>
      <c r="D243" s="626"/>
      <c r="E243" s="626"/>
      <c r="F243" s="626"/>
      <c r="G243" s="626"/>
      <c r="H243" s="626"/>
      <c r="I243" s="626"/>
      <c r="J243" s="626"/>
      <c r="K243" s="626"/>
    </row>
    <row r="244" spans="1:11" ht="23.1" customHeight="1" x14ac:dyDescent="0.25">
      <c r="A244" s="631"/>
      <c r="B244" s="626"/>
      <c r="C244" s="626"/>
      <c r="D244" s="626"/>
      <c r="E244" s="626"/>
      <c r="F244" s="626"/>
      <c r="G244" s="626"/>
      <c r="H244" s="626"/>
      <c r="I244" s="626"/>
      <c r="J244" s="626"/>
      <c r="K244" s="626"/>
    </row>
    <row r="245" spans="1:11" ht="23.1" customHeight="1" x14ac:dyDescent="0.25">
      <c r="A245" s="631"/>
      <c r="B245" s="626"/>
      <c r="C245" s="626"/>
      <c r="D245" s="626"/>
      <c r="E245" s="626"/>
      <c r="F245" s="626"/>
      <c r="G245" s="626"/>
      <c r="H245" s="626"/>
      <c r="I245" s="626"/>
      <c r="J245" s="626"/>
      <c r="K245" s="626"/>
    </row>
    <row r="246" spans="1:11" ht="23.1" customHeight="1" x14ac:dyDescent="0.25">
      <c r="A246" s="631"/>
      <c r="B246" s="626"/>
      <c r="C246" s="626"/>
      <c r="D246" s="626"/>
      <c r="E246" s="626"/>
      <c r="F246" s="626"/>
      <c r="G246" s="626"/>
      <c r="H246" s="626"/>
      <c r="I246" s="626"/>
      <c r="J246" s="626"/>
      <c r="K246" s="626"/>
    </row>
    <row r="247" spans="1:11" ht="23.1" customHeight="1" x14ac:dyDescent="0.25">
      <c r="A247" s="631"/>
      <c r="B247" s="626"/>
      <c r="C247" s="626"/>
      <c r="D247" s="626"/>
      <c r="E247" s="626"/>
      <c r="F247" s="626"/>
      <c r="G247" s="626"/>
      <c r="H247" s="626"/>
      <c r="I247" s="626"/>
      <c r="J247" s="626"/>
      <c r="K247" s="626"/>
    </row>
    <row r="248" spans="1:11" ht="23.1" customHeight="1" x14ac:dyDescent="0.25">
      <c r="A248" s="631"/>
      <c r="B248" s="626"/>
      <c r="C248" s="626"/>
      <c r="D248" s="626"/>
      <c r="E248" s="626"/>
      <c r="F248" s="626"/>
      <c r="G248" s="626"/>
      <c r="H248" s="626"/>
      <c r="I248" s="626"/>
      <c r="J248" s="626"/>
      <c r="K248" s="626"/>
    </row>
    <row r="249" spans="1:11" ht="23.1" customHeight="1" x14ac:dyDescent="0.25">
      <c r="A249" s="631"/>
      <c r="B249" s="626"/>
      <c r="C249" s="626"/>
      <c r="D249" s="626"/>
      <c r="E249" s="626"/>
      <c r="F249" s="626"/>
      <c r="G249" s="626"/>
      <c r="H249" s="626"/>
      <c r="I249" s="626"/>
      <c r="J249" s="626"/>
      <c r="K249" s="626"/>
    </row>
    <row r="250" spans="1:11" ht="23.1" customHeight="1" x14ac:dyDescent="0.25">
      <c r="A250" s="631"/>
      <c r="B250" s="626"/>
      <c r="C250" s="626"/>
      <c r="D250" s="626"/>
      <c r="E250" s="626"/>
      <c r="F250" s="626"/>
      <c r="G250" s="626"/>
      <c r="H250" s="626"/>
      <c r="I250" s="626"/>
      <c r="J250" s="626"/>
      <c r="K250" s="626"/>
    </row>
    <row r="251" spans="1:11" ht="23.1" customHeight="1" x14ac:dyDescent="0.25">
      <c r="A251" s="631"/>
      <c r="B251" s="626"/>
      <c r="C251" s="626"/>
      <c r="D251" s="626"/>
      <c r="E251" s="626"/>
      <c r="F251" s="626"/>
      <c r="G251" s="626"/>
      <c r="H251" s="626"/>
      <c r="I251" s="626"/>
      <c r="J251" s="626"/>
      <c r="K251" s="626"/>
    </row>
    <row r="252" spans="1:11" ht="23.1" customHeight="1" x14ac:dyDescent="0.25">
      <c r="A252" s="631"/>
      <c r="B252" s="626"/>
      <c r="C252" s="626"/>
      <c r="D252" s="626"/>
      <c r="E252" s="626"/>
      <c r="F252" s="626"/>
      <c r="G252" s="626"/>
      <c r="H252" s="626"/>
      <c r="I252" s="626"/>
      <c r="J252" s="626"/>
      <c r="K252" s="626"/>
    </row>
    <row r="253" spans="1:11" ht="23.1" customHeight="1" x14ac:dyDescent="0.25">
      <c r="A253" s="631"/>
      <c r="B253" s="626"/>
      <c r="C253" s="626"/>
      <c r="D253" s="626"/>
      <c r="E253" s="626"/>
      <c r="F253" s="626"/>
      <c r="G253" s="626"/>
      <c r="H253" s="626"/>
      <c r="I253" s="626"/>
      <c r="J253" s="626"/>
      <c r="K253" s="626"/>
    </row>
    <row r="254" spans="1:11" ht="23.1" customHeight="1" x14ac:dyDescent="0.25">
      <c r="A254" s="631"/>
      <c r="B254" s="626"/>
      <c r="C254" s="626"/>
      <c r="D254" s="626"/>
      <c r="E254" s="626"/>
      <c r="F254" s="626"/>
      <c r="G254" s="626"/>
      <c r="H254" s="626"/>
      <c r="I254" s="626"/>
      <c r="J254" s="626"/>
      <c r="K254" s="626"/>
    </row>
    <row r="255" spans="1:11" ht="23.1" customHeight="1" x14ac:dyDescent="0.25">
      <c r="A255" s="631"/>
      <c r="B255" s="626"/>
      <c r="C255" s="626"/>
      <c r="D255" s="626"/>
      <c r="E255" s="626"/>
      <c r="F255" s="626"/>
      <c r="G255" s="626"/>
      <c r="H255" s="626"/>
      <c r="I255" s="626"/>
      <c r="J255" s="626"/>
      <c r="K255" s="626"/>
    </row>
    <row r="256" spans="1:11" ht="23.1" customHeight="1" x14ac:dyDescent="0.25">
      <c r="A256" s="631"/>
      <c r="B256" s="626"/>
      <c r="C256" s="626"/>
      <c r="D256" s="626"/>
      <c r="E256" s="626"/>
      <c r="F256" s="626"/>
      <c r="G256" s="626"/>
      <c r="H256" s="626"/>
      <c r="I256" s="626"/>
      <c r="J256" s="626"/>
      <c r="K256" s="626"/>
    </row>
    <row r="257" spans="1:11" ht="23.1" customHeight="1" x14ac:dyDescent="0.25">
      <c r="A257" s="631"/>
      <c r="B257" s="626"/>
      <c r="C257" s="626"/>
      <c r="D257" s="626"/>
      <c r="E257" s="626"/>
      <c r="F257" s="626"/>
      <c r="G257" s="626"/>
      <c r="H257" s="626"/>
      <c r="I257" s="626"/>
      <c r="J257" s="626"/>
      <c r="K257" s="626"/>
    </row>
    <row r="258" spans="1:11" ht="23.1" customHeight="1" x14ac:dyDescent="0.25">
      <c r="A258" s="631"/>
      <c r="B258" s="626"/>
      <c r="C258" s="626"/>
      <c r="D258" s="626"/>
      <c r="E258" s="626"/>
      <c r="F258" s="626"/>
      <c r="G258" s="626"/>
      <c r="H258" s="626"/>
      <c r="I258" s="626"/>
      <c r="J258" s="626"/>
      <c r="K258" s="626"/>
    </row>
    <row r="259" spans="1:11" ht="23.1" customHeight="1" x14ac:dyDescent="0.25">
      <c r="A259" s="631"/>
      <c r="B259" s="626"/>
      <c r="C259" s="626"/>
      <c r="D259" s="626"/>
      <c r="E259" s="626"/>
      <c r="F259" s="626"/>
      <c r="G259" s="626"/>
      <c r="H259" s="626"/>
      <c r="I259" s="626"/>
      <c r="J259" s="626"/>
      <c r="K259" s="626"/>
    </row>
    <row r="260" spans="1:11" ht="23.1" customHeight="1" x14ac:dyDescent="0.25">
      <c r="A260" s="631"/>
      <c r="B260" s="626"/>
      <c r="C260" s="626"/>
      <c r="D260" s="626"/>
      <c r="E260" s="626"/>
      <c r="F260" s="626"/>
      <c r="G260" s="626"/>
      <c r="H260" s="626"/>
      <c r="I260" s="626"/>
      <c r="J260" s="626"/>
      <c r="K260" s="626"/>
    </row>
    <row r="261" spans="1:11" ht="23.1" customHeight="1" x14ac:dyDescent="0.25">
      <c r="A261" s="631"/>
      <c r="B261" s="626"/>
      <c r="C261" s="626"/>
      <c r="D261" s="626"/>
      <c r="E261" s="626"/>
      <c r="F261" s="626"/>
      <c r="G261" s="626"/>
      <c r="H261" s="626"/>
      <c r="I261" s="626"/>
      <c r="J261" s="626"/>
      <c r="K261" s="626"/>
    </row>
    <row r="262" spans="1:11" ht="23.1" customHeight="1" x14ac:dyDescent="0.25">
      <c r="A262" s="631"/>
      <c r="B262" s="626"/>
      <c r="C262" s="626"/>
      <c r="D262" s="626"/>
      <c r="E262" s="626"/>
      <c r="F262" s="626"/>
      <c r="G262" s="626"/>
      <c r="H262" s="626"/>
      <c r="I262" s="626"/>
      <c r="J262" s="626"/>
      <c r="K262" s="626"/>
    </row>
    <row r="263" spans="1:11" ht="23.1" customHeight="1" x14ac:dyDescent="0.25">
      <c r="A263" s="631"/>
      <c r="B263" s="626"/>
      <c r="C263" s="626"/>
      <c r="D263" s="626"/>
      <c r="E263" s="626"/>
      <c r="F263" s="626"/>
      <c r="G263" s="626"/>
      <c r="H263" s="626"/>
      <c r="I263" s="626"/>
      <c r="J263" s="626"/>
      <c r="K263" s="626"/>
    </row>
    <row r="264" spans="1:11" ht="23.1" customHeight="1" x14ac:dyDescent="0.25">
      <c r="A264" s="631"/>
      <c r="B264" s="626"/>
      <c r="C264" s="626"/>
      <c r="D264" s="626"/>
      <c r="E264" s="626"/>
      <c r="F264" s="626"/>
      <c r="G264" s="626"/>
      <c r="H264" s="626"/>
      <c r="I264" s="626"/>
      <c r="J264" s="626"/>
      <c r="K264" s="626"/>
    </row>
    <row r="265" spans="1:11" ht="23.1" customHeight="1" x14ac:dyDescent="0.25">
      <c r="A265" s="631"/>
      <c r="B265" s="626"/>
      <c r="C265" s="626"/>
      <c r="D265" s="626"/>
      <c r="E265" s="626"/>
      <c r="F265" s="626"/>
      <c r="G265" s="626"/>
      <c r="H265" s="626"/>
      <c r="I265" s="626"/>
      <c r="J265" s="626"/>
      <c r="K265" s="626"/>
    </row>
    <row r="266" spans="1:11" ht="23.1" customHeight="1" x14ac:dyDescent="0.25">
      <c r="A266" s="631"/>
      <c r="B266" s="626"/>
      <c r="C266" s="626"/>
      <c r="D266" s="626"/>
      <c r="E266" s="626"/>
      <c r="F266" s="626"/>
      <c r="G266" s="626"/>
      <c r="H266" s="626"/>
      <c r="I266" s="626"/>
      <c r="J266" s="626"/>
      <c r="K266" s="626"/>
    </row>
    <row r="267" spans="1:11" ht="23.1" customHeight="1" x14ac:dyDescent="0.25">
      <c r="A267" s="631"/>
      <c r="B267" s="626"/>
      <c r="C267" s="626"/>
      <c r="D267" s="626"/>
      <c r="E267" s="626"/>
      <c r="F267" s="626"/>
      <c r="G267" s="626"/>
      <c r="H267" s="626"/>
      <c r="I267" s="626"/>
      <c r="J267" s="626"/>
      <c r="K267" s="626"/>
    </row>
    <row r="268" spans="1:11" ht="23.1" customHeight="1" x14ac:dyDescent="0.25">
      <c r="A268" s="631"/>
      <c r="B268" s="626"/>
      <c r="C268" s="626"/>
      <c r="D268" s="626"/>
      <c r="E268" s="626"/>
      <c r="F268" s="626"/>
      <c r="G268" s="626"/>
      <c r="H268" s="626"/>
      <c r="I268" s="626"/>
      <c r="J268" s="626"/>
      <c r="K268" s="626"/>
    </row>
    <row r="269" spans="1:11" ht="23.1" customHeight="1" x14ac:dyDescent="0.25">
      <c r="A269" s="631"/>
      <c r="B269" s="626"/>
      <c r="C269" s="626"/>
      <c r="D269" s="626"/>
      <c r="E269" s="626"/>
      <c r="F269" s="626"/>
      <c r="G269" s="626"/>
      <c r="H269" s="626"/>
      <c r="I269" s="626"/>
      <c r="J269" s="626"/>
      <c r="K269" s="626"/>
    </row>
    <row r="270" spans="1:11" ht="23.1" customHeight="1" x14ac:dyDescent="0.25">
      <c r="A270" s="631"/>
      <c r="B270" s="626"/>
      <c r="C270" s="626"/>
      <c r="D270" s="626"/>
      <c r="E270" s="626"/>
      <c r="F270" s="626"/>
      <c r="G270" s="626"/>
      <c r="H270" s="626"/>
      <c r="I270" s="626"/>
      <c r="J270" s="626"/>
      <c r="K270" s="626"/>
    </row>
    <row r="271" spans="1:11" ht="23.1" customHeight="1" x14ac:dyDescent="0.25">
      <c r="A271" s="631"/>
      <c r="B271" s="626"/>
      <c r="C271" s="626"/>
      <c r="D271" s="626"/>
      <c r="E271" s="626"/>
      <c r="F271" s="626"/>
      <c r="G271" s="626"/>
      <c r="H271" s="626"/>
      <c r="I271" s="626"/>
      <c r="J271" s="626"/>
      <c r="K271" s="626"/>
    </row>
    <row r="272" spans="1:11" ht="23.1" customHeight="1" x14ac:dyDescent="0.25">
      <c r="A272" s="631"/>
      <c r="B272" s="626"/>
      <c r="C272" s="626"/>
      <c r="D272" s="626"/>
      <c r="E272" s="626"/>
      <c r="F272" s="626"/>
      <c r="G272" s="626"/>
      <c r="H272" s="626"/>
      <c r="I272" s="626"/>
      <c r="J272" s="626"/>
      <c r="K272" s="626"/>
    </row>
    <row r="273" spans="1:11" ht="23.1" customHeight="1" x14ac:dyDescent="0.25">
      <c r="A273" s="631"/>
      <c r="B273" s="626"/>
      <c r="C273" s="626"/>
      <c r="D273" s="626"/>
      <c r="E273" s="626"/>
      <c r="F273" s="626"/>
      <c r="G273" s="626"/>
      <c r="H273" s="626"/>
      <c r="I273" s="626"/>
      <c r="J273" s="626"/>
      <c r="K273" s="626"/>
    </row>
    <row r="274" spans="1:11" ht="23.1" customHeight="1" x14ac:dyDescent="0.25">
      <c r="A274" s="631"/>
      <c r="B274" s="626"/>
      <c r="C274" s="626"/>
      <c r="D274" s="626"/>
      <c r="E274" s="626"/>
      <c r="F274" s="626"/>
      <c r="G274" s="626"/>
      <c r="H274" s="626"/>
      <c r="I274" s="626"/>
      <c r="J274" s="626"/>
      <c r="K274" s="626"/>
    </row>
    <row r="275" spans="1:11" ht="23.1" customHeight="1" x14ac:dyDescent="0.25">
      <c r="A275" s="631"/>
      <c r="B275" s="626"/>
      <c r="C275" s="626"/>
      <c r="D275" s="626"/>
      <c r="E275" s="626"/>
      <c r="F275" s="626"/>
      <c r="G275" s="626"/>
      <c r="H275" s="626"/>
      <c r="I275" s="626"/>
      <c r="J275" s="626"/>
      <c r="K275" s="626"/>
    </row>
    <row r="276" spans="1:11" ht="23.1" customHeight="1" x14ac:dyDescent="0.25">
      <c r="A276" s="631"/>
      <c r="B276" s="626"/>
      <c r="C276" s="626"/>
      <c r="D276" s="626"/>
      <c r="E276" s="626"/>
      <c r="F276" s="626"/>
      <c r="G276" s="626"/>
      <c r="H276" s="626"/>
      <c r="I276" s="626"/>
      <c r="J276" s="626"/>
      <c r="K276" s="626"/>
    </row>
    <row r="277" spans="1:11" ht="23.1" customHeight="1" x14ac:dyDescent="0.25">
      <c r="A277" s="631"/>
      <c r="B277" s="626"/>
      <c r="C277" s="626"/>
      <c r="D277" s="626"/>
      <c r="E277" s="626"/>
      <c r="F277" s="626"/>
      <c r="G277" s="626"/>
      <c r="H277" s="626"/>
      <c r="I277" s="626"/>
      <c r="J277" s="626"/>
      <c r="K277" s="626"/>
    </row>
    <row r="278" spans="1:11" ht="23.1" customHeight="1" x14ac:dyDescent="0.25">
      <c r="A278" s="631"/>
      <c r="B278" s="626"/>
      <c r="C278" s="626"/>
      <c r="D278" s="626"/>
      <c r="E278" s="626"/>
      <c r="F278" s="626"/>
      <c r="G278" s="626"/>
      <c r="H278" s="626"/>
      <c r="I278" s="626"/>
      <c r="J278" s="626"/>
      <c r="K278" s="626"/>
    </row>
    <row r="279" spans="1:11" ht="23.1" customHeight="1" x14ac:dyDescent="0.25">
      <c r="A279" s="631"/>
      <c r="B279" s="626"/>
      <c r="C279" s="626"/>
      <c r="D279" s="626"/>
      <c r="E279" s="626"/>
      <c r="F279" s="626"/>
      <c r="G279" s="626"/>
      <c r="H279" s="626"/>
      <c r="I279" s="626"/>
      <c r="J279" s="626"/>
      <c r="K279" s="626"/>
    </row>
    <row r="280" spans="1:11" ht="23.1" customHeight="1" x14ac:dyDescent="0.25">
      <c r="A280" s="631"/>
      <c r="B280" s="626"/>
      <c r="C280" s="626"/>
      <c r="D280" s="626"/>
      <c r="E280" s="626"/>
      <c r="F280" s="626"/>
      <c r="G280" s="626"/>
      <c r="H280" s="626"/>
      <c r="I280" s="626"/>
      <c r="J280" s="626"/>
      <c r="K280" s="626"/>
    </row>
    <row r="281" spans="1:11" ht="23.1" customHeight="1" x14ac:dyDescent="0.25">
      <c r="A281" s="631"/>
      <c r="B281" s="626"/>
      <c r="C281" s="626"/>
      <c r="D281" s="626"/>
      <c r="E281" s="626"/>
      <c r="F281" s="626"/>
      <c r="G281" s="626"/>
      <c r="H281" s="626"/>
      <c r="I281" s="626"/>
      <c r="J281" s="626"/>
      <c r="K281" s="626"/>
    </row>
    <row r="282" spans="1:11" ht="23.1" customHeight="1" x14ac:dyDescent="0.25">
      <c r="A282" s="631"/>
      <c r="B282" s="626"/>
      <c r="C282" s="626"/>
      <c r="D282" s="626"/>
      <c r="E282" s="626"/>
      <c r="F282" s="626"/>
      <c r="G282" s="626"/>
      <c r="H282" s="626"/>
      <c r="I282" s="626"/>
      <c r="J282" s="626"/>
      <c r="K282" s="626"/>
    </row>
    <row r="283" spans="1:11" ht="23.1" customHeight="1" x14ac:dyDescent="0.25">
      <c r="A283" s="631"/>
      <c r="B283" s="626"/>
      <c r="C283" s="626"/>
      <c r="D283" s="626"/>
      <c r="E283" s="626"/>
      <c r="F283" s="626"/>
      <c r="G283" s="626"/>
      <c r="H283" s="626"/>
      <c r="I283" s="626"/>
      <c r="J283" s="626"/>
      <c r="K283" s="626"/>
    </row>
    <row r="284" spans="1:11" ht="23.1" customHeight="1" x14ac:dyDescent="0.25">
      <c r="A284" s="631"/>
      <c r="B284" s="626"/>
      <c r="C284" s="626"/>
      <c r="D284" s="626"/>
      <c r="E284" s="626"/>
      <c r="F284" s="626"/>
      <c r="G284" s="626"/>
      <c r="H284" s="626"/>
      <c r="I284" s="626"/>
      <c r="J284" s="626"/>
      <c r="K284" s="626"/>
    </row>
    <row r="285" spans="1:11" ht="23.1" customHeight="1" x14ac:dyDescent="0.25">
      <c r="A285" s="631"/>
      <c r="B285" s="626"/>
      <c r="C285" s="626"/>
      <c r="D285" s="626"/>
      <c r="E285" s="626"/>
      <c r="F285" s="626"/>
      <c r="G285" s="626"/>
      <c r="H285" s="626"/>
      <c r="I285" s="626"/>
      <c r="J285" s="626"/>
      <c r="K285" s="626"/>
    </row>
    <row r="286" spans="1:11" ht="23.1" customHeight="1" x14ac:dyDescent="0.25">
      <c r="A286" s="631"/>
      <c r="B286" s="626"/>
      <c r="C286" s="626"/>
      <c r="D286" s="626"/>
      <c r="E286" s="626"/>
      <c r="F286" s="626"/>
      <c r="G286" s="626"/>
      <c r="H286" s="626"/>
      <c r="I286" s="626"/>
      <c r="J286" s="626"/>
      <c r="K286" s="626"/>
    </row>
    <row r="287" spans="1:11" ht="23.1" customHeight="1" x14ac:dyDescent="0.25">
      <c r="A287" s="631"/>
      <c r="B287" s="626"/>
      <c r="C287" s="626"/>
      <c r="D287" s="626"/>
      <c r="E287" s="626"/>
      <c r="F287" s="626"/>
      <c r="G287" s="626"/>
      <c r="H287" s="626"/>
      <c r="I287" s="626"/>
      <c r="J287" s="626"/>
      <c r="K287" s="626"/>
    </row>
    <row r="288" spans="1:11" ht="23.1" customHeight="1" x14ac:dyDescent="0.25">
      <c r="A288" s="631"/>
      <c r="B288" s="626"/>
      <c r="C288" s="626"/>
      <c r="D288" s="626"/>
      <c r="E288" s="626"/>
      <c r="F288" s="626"/>
      <c r="G288" s="626"/>
      <c r="H288" s="626"/>
      <c r="I288" s="626"/>
      <c r="J288" s="626"/>
      <c r="K288" s="626"/>
    </row>
    <row r="289" spans="1:11" ht="23.1" customHeight="1" x14ac:dyDescent="0.25">
      <c r="A289" s="631"/>
      <c r="B289" s="626"/>
      <c r="C289" s="626"/>
      <c r="D289" s="626"/>
      <c r="E289" s="626"/>
      <c r="F289" s="626"/>
      <c r="G289" s="626"/>
      <c r="H289" s="626"/>
      <c r="I289" s="626"/>
      <c r="J289" s="626"/>
      <c r="K289" s="626"/>
    </row>
    <row r="290" spans="1:11" ht="23.1" customHeight="1" x14ac:dyDescent="0.25">
      <c r="A290" s="631"/>
      <c r="B290" s="626"/>
      <c r="C290" s="626"/>
      <c r="D290" s="626"/>
      <c r="E290" s="626"/>
      <c r="F290" s="626"/>
      <c r="G290" s="626"/>
      <c r="H290" s="626"/>
      <c r="I290" s="626"/>
      <c r="J290" s="626"/>
      <c r="K290" s="626"/>
    </row>
    <row r="291" spans="1:11" ht="23.1" customHeight="1" x14ac:dyDescent="0.25">
      <c r="A291" s="631"/>
      <c r="B291" s="626"/>
      <c r="C291" s="626"/>
      <c r="D291" s="626"/>
      <c r="E291" s="626"/>
      <c r="F291" s="626"/>
      <c r="G291" s="626"/>
      <c r="H291" s="626"/>
      <c r="I291" s="626"/>
      <c r="J291" s="626"/>
      <c r="K291" s="626"/>
    </row>
    <row r="292" spans="1:11" ht="23.1" customHeight="1" x14ac:dyDescent="0.25">
      <c r="A292" s="631"/>
      <c r="B292" s="626"/>
      <c r="C292" s="626"/>
      <c r="D292" s="626"/>
      <c r="E292" s="626"/>
      <c r="F292" s="626"/>
      <c r="G292" s="626"/>
      <c r="H292" s="626"/>
      <c r="I292" s="626"/>
      <c r="J292" s="626"/>
      <c r="K292" s="626"/>
    </row>
    <row r="293" spans="1:11" ht="23.1" customHeight="1" x14ac:dyDescent="0.25">
      <c r="A293" s="631"/>
      <c r="B293" s="626"/>
      <c r="C293" s="626"/>
      <c r="D293" s="626"/>
      <c r="E293" s="626"/>
      <c r="F293" s="626"/>
      <c r="G293" s="626"/>
      <c r="H293" s="626"/>
      <c r="I293" s="626"/>
      <c r="J293" s="626"/>
      <c r="K293" s="626"/>
    </row>
    <row r="294" spans="1:11" ht="23.1" customHeight="1" x14ac:dyDescent="0.25">
      <c r="A294" s="631"/>
      <c r="B294" s="626"/>
      <c r="C294" s="626"/>
      <c r="D294" s="626"/>
      <c r="E294" s="626"/>
      <c r="F294" s="626"/>
      <c r="G294" s="626"/>
      <c r="H294" s="626"/>
      <c r="I294" s="626"/>
      <c r="J294" s="626"/>
      <c r="K294" s="626"/>
    </row>
    <row r="295" spans="1:11" ht="23.1" customHeight="1" x14ac:dyDescent="0.25">
      <c r="A295" s="631"/>
      <c r="B295" s="626"/>
      <c r="C295" s="626"/>
      <c r="D295" s="626"/>
      <c r="E295" s="626"/>
      <c r="F295" s="626"/>
      <c r="G295" s="626"/>
      <c r="H295" s="626"/>
      <c r="I295" s="626"/>
      <c r="J295" s="626"/>
      <c r="K295" s="626"/>
    </row>
    <row r="296" spans="1:11" ht="23.1" customHeight="1" x14ac:dyDescent="0.25">
      <c r="A296" s="631"/>
      <c r="B296" s="626"/>
      <c r="C296" s="626"/>
      <c r="D296" s="626"/>
      <c r="E296" s="626"/>
      <c r="F296" s="626"/>
      <c r="G296" s="626"/>
      <c r="H296" s="626"/>
      <c r="I296" s="626"/>
      <c r="J296" s="626"/>
      <c r="K296" s="626"/>
    </row>
    <row r="297" spans="1:11" ht="23.1" customHeight="1" x14ac:dyDescent="0.25">
      <c r="A297" s="631"/>
      <c r="B297" s="626"/>
      <c r="C297" s="626"/>
      <c r="D297" s="626"/>
      <c r="E297" s="626"/>
      <c r="F297" s="626"/>
      <c r="G297" s="626"/>
      <c r="H297" s="626"/>
      <c r="I297" s="626"/>
      <c r="J297" s="626"/>
      <c r="K297" s="626"/>
    </row>
    <row r="298" spans="1:11" ht="23.1" customHeight="1" x14ac:dyDescent="0.25">
      <c r="A298" s="631"/>
      <c r="B298" s="626"/>
      <c r="C298" s="626"/>
      <c r="D298" s="626"/>
      <c r="E298" s="626"/>
      <c r="F298" s="626"/>
      <c r="G298" s="626"/>
      <c r="H298" s="626"/>
      <c r="I298" s="626"/>
      <c r="J298" s="626"/>
      <c r="K298" s="626"/>
    </row>
    <row r="299" spans="1:11" ht="23.1" customHeight="1" x14ac:dyDescent="0.25">
      <c r="A299" s="631"/>
      <c r="B299" s="626"/>
      <c r="C299" s="626"/>
      <c r="D299" s="626"/>
      <c r="E299" s="626"/>
      <c r="F299" s="626"/>
      <c r="G299" s="626"/>
      <c r="H299" s="626"/>
      <c r="I299" s="626"/>
      <c r="J299" s="626"/>
      <c r="K299" s="626"/>
    </row>
    <row r="300" spans="1:11" ht="23.1" customHeight="1" x14ac:dyDescent="0.25">
      <c r="A300" s="631"/>
      <c r="B300" s="626"/>
      <c r="C300" s="626"/>
      <c r="D300" s="626"/>
      <c r="E300" s="626"/>
      <c r="F300" s="626"/>
      <c r="G300" s="626"/>
      <c r="H300" s="626"/>
      <c r="I300" s="626"/>
      <c r="J300" s="626"/>
      <c r="K300" s="626"/>
    </row>
    <row r="301" spans="1:11" ht="23.1" customHeight="1" x14ac:dyDescent="0.25">
      <c r="A301" s="631"/>
      <c r="B301" s="626"/>
      <c r="C301" s="626"/>
      <c r="D301" s="626"/>
      <c r="E301" s="626"/>
      <c r="F301" s="626"/>
      <c r="G301" s="626"/>
      <c r="H301" s="626"/>
      <c r="I301" s="626"/>
      <c r="J301" s="626"/>
      <c r="K301" s="626"/>
    </row>
    <row r="302" spans="1:11" ht="23.1" customHeight="1" x14ac:dyDescent="0.25">
      <c r="A302" s="631"/>
      <c r="B302" s="626"/>
      <c r="C302" s="626"/>
      <c r="D302" s="626"/>
      <c r="E302" s="626"/>
      <c r="F302" s="626"/>
      <c r="G302" s="626"/>
      <c r="H302" s="626"/>
      <c r="I302" s="626"/>
      <c r="J302" s="626"/>
      <c r="K302" s="626"/>
    </row>
    <row r="303" spans="1:11" ht="23.1" customHeight="1" x14ac:dyDescent="0.25">
      <c r="A303" s="631"/>
      <c r="B303" s="626"/>
      <c r="C303" s="626"/>
      <c r="D303" s="626"/>
      <c r="E303" s="626"/>
      <c r="F303" s="626"/>
      <c r="G303" s="626"/>
      <c r="H303" s="626"/>
      <c r="I303" s="626"/>
      <c r="J303" s="626"/>
      <c r="K303" s="626"/>
    </row>
    <row r="304" spans="1:11" ht="23.1" customHeight="1" x14ac:dyDescent="0.25">
      <c r="A304" s="631"/>
      <c r="B304" s="626"/>
      <c r="C304" s="626"/>
      <c r="D304" s="626"/>
      <c r="E304" s="626"/>
      <c r="F304" s="626"/>
      <c r="G304" s="626"/>
      <c r="H304" s="626"/>
      <c r="I304" s="626"/>
      <c r="J304" s="626"/>
      <c r="K304" s="626"/>
    </row>
    <row r="305" spans="1:11" ht="23.1" customHeight="1" x14ac:dyDescent="0.25">
      <c r="A305" s="631"/>
      <c r="B305" s="626"/>
      <c r="C305" s="626"/>
      <c r="D305" s="626"/>
      <c r="E305" s="626"/>
      <c r="F305" s="626"/>
      <c r="G305" s="626"/>
      <c r="H305" s="626"/>
      <c r="I305" s="626"/>
      <c r="J305" s="626"/>
      <c r="K305" s="626"/>
    </row>
    <row r="306" spans="1:11" ht="23.1" customHeight="1" x14ac:dyDescent="0.25">
      <c r="A306" s="631"/>
      <c r="B306" s="626"/>
      <c r="C306" s="626"/>
      <c r="D306" s="626"/>
      <c r="E306" s="626"/>
      <c r="F306" s="626"/>
      <c r="G306" s="626"/>
      <c r="H306" s="626"/>
      <c r="I306" s="626"/>
      <c r="J306" s="626"/>
      <c r="K306" s="626"/>
    </row>
    <row r="307" spans="1:11" ht="23.1" customHeight="1" x14ac:dyDescent="0.25">
      <c r="A307" s="631"/>
      <c r="B307" s="626"/>
      <c r="C307" s="626"/>
      <c r="D307" s="626"/>
      <c r="E307" s="626"/>
      <c r="F307" s="626"/>
      <c r="G307" s="626"/>
      <c r="H307" s="626"/>
      <c r="I307" s="626"/>
      <c r="J307" s="626"/>
      <c r="K307" s="626"/>
    </row>
    <row r="308" spans="1:11" ht="23.1" customHeight="1" x14ac:dyDescent="0.25">
      <c r="A308" s="631"/>
      <c r="B308" s="626"/>
      <c r="C308" s="626"/>
      <c r="D308" s="626"/>
      <c r="E308" s="626"/>
      <c r="F308" s="626"/>
      <c r="G308" s="626"/>
      <c r="H308" s="626"/>
      <c r="I308" s="626"/>
      <c r="J308" s="626"/>
      <c r="K308" s="626"/>
    </row>
    <row r="309" spans="1:11" ht="23.1" customHeight="1" x14ac:dyDescent="0.25">
      <c r="A309" s="631"/>
      <c r="B309" s="626"/>
      <c r="C309" s="626"/>
      <c r="D309" s="626"/>
      <c r="E309" s="626"/>
      <c r="F309" s="626"/>
      <c r="G309" s="626"/>
      <c r="H309" s="626"/>
      <c r="I309" s="626"/>
      <c r="J309" s="626"/>
      <c r="K309" s="626"/>
    </row>
    <row r="310" spans="1:11" ht="23.1" customHeight="1" x14ac:dyDescent="0.25">
      <c r="A310" s="631"/>
      <c r="B310" s="626"/>
      <c r="C310" s="626"/>
      <c r="D310" s="626"/>
      <c r="E310" s="626"/>
      <c r="F310" s="626"/>
      <c r="G310" s="626"/>
      <c r="H310" s="626"/>
      <c r="I310" s="626"/>
      <c r="J310" s="626"/>
      <c r="K310" s="626"/>
    </row>
    <row r="311" spans="1:11" ht="23.1" customHeight="1" x14ac:dyDescent="0.25">
      <c r="A311" s="631"/>
      <c r="B311" s="626"/>
      <c r="C311" s="626"/>
      <c r="D311" s="626"/>
      <c r="E311" s="626"/>
      <c r="F311" s="626"/>
      <c r="G311" s="626"/>
      <c r="H311" s="626"/>
      <c r="I311" s="626"/>
      <c r="J311" s="626"/>
      <c r="K311" s="626"/>
    </row>
    <row r="312" spans="1:11" ht="23.1" customHeight="1" x14ac:dyDescent="0.25">
      <c r="A312" s="631"/>
      <c r="B312" s="626"/>
      <c r="C312" s="626"/>
      <c r="D312" s="626"/>
      <c r="E312" s="626"/>
      <c r="F312" s="626"/>
      <c r="G312" s="626"/>
      <c r="H312" s="626"/>
      <c r="I312" s="626"/>
      <c r="J312" s="626"/>
      <c r="K312" s="626"/>
    </row>
    <row r="313" spans="1:11" ht="23.1" customHeight="1" x14ac:dyDescent="0.25">
      <c r="A313" s="631"/>
      <c r="B313" s="626"/>
      <c r="C313" s="626"/>
      <c r="D313" s="626"/>
      <c r="E313" s="626"/>
      <c r="F313" s="626"/>
      <c r="G313" s="626"/>
      <c r="H313" s="626"/>
      <c r="I313" s="626"/>
      <c r="J313" s="626"/>
      <c r="K313" s="626"/>
    </row>
    <row r="314" spans="1:11" ht="23.1" customHeight="1" x14ac:dyDescent="0.25">
      <c r="A314" s="631"/>
      <c r="B314" s="626"/>
      <c r="C314" s="626"/>
      <c r="D314" s="626"/>
      <c r="E314" s="626"/>
      <c r="F314" s="626"/>
      <c r="G314" s="626"/>
      <c r="H314" s="626"/>
      <c r="I314" s="626"/>
      <c r="J314" s="626"/>
      <c r="K314" s="626"/>
    </row>
    <row r="315" spans="1:11" ht="23.1" customHeight="1" x14ac:dyDescent="0.25">
      <c r="A315" s="631"/>
      <c r="B315" s="626"/>
      <c r="C315" s="626"/>
      <c r="D315" s="626"/>
      <c r="E315" s="626"/>
      <c r="F315" s="626"/>
      <c r="G315" s="626"/>
      <c r="H315" s="626"/>
      <c r="I315" s="626"/>
      <c r="J315" s="626"/>
      <c r="K315" s="626"/>
    </row>
    <row r="316" spans="1:11" ht="23.1" customHeight="1" x14ac:dyDescent="0.25">
      <c r="A316" s="631"/>
      <c r="B316" s="626"/>
      <c r="C316" s="626"/>
      <c r="D316" s="626"/>
      <c r="E316" s="626"/>
      <c r="F316" s="626"/>
      <c r="G316" s="626"/>
      <c r="H316" s="626"/>
      <c r="I316" s="626"/>
      <c r="J316" s="626"/>
      <c r="K316" s="626"/>
    </row>
    <row r="317" spans="1:11" ht="23.1" customHeight="1" x14ac:dyDescent="0.25">
      <c r="A317" s="631"/>
      <c r="B317" s="626"/>
      <c r="C317" s="626"/>
      <c r="D317" s="626"/>
      <c r="E317" s="626"/>
      <c r="F317" s="626"/>
      <c r="G317" s="626"/>
      <c r="H317" s="626"/>
      <c r="I317" s="626"/>
      <c r="J317" s="626"/>
      <c r="K317" s="626"/>
    </row>
    <row r="318" spans="1:11" ht="23.1" customHeight="1" x14ac:dyDescent="0.25">
      <c r="A318" s="631"/>
      <c r="B318" s="626"/>
      <c r="C318" s="626"/>
      <c r="D318" s="626"/>
      <c r="E318" s="626"/>
      <c r="F318" s="626"/>
      <c r="G318" s="626"/>
      <c r="H318" s="626"/>
      <c r="I318" s="626"/>
      <c r="J318" s="626"/>
      <c r="K318" s="626"/>
    </row>
    <row r="319" spans="1:11" ht="23.1" customHeight="1" x14ac:dyDescent="0.25">
      <c r="A319" s="631"/>
      <c r="B319" s="626"/>
      <c r="C319" s="626"/>
      <c r="D319" s="626"/>
      <c r="E319" s="626"/>
      <c r="F319" s="626"/>
      <c r="G319" s="626"/>
      <c r="H319" s="626"/>
      <c r="I319" s="626"/>
      <c r="J319" s="626"/>
      <c r="K319" s="626"/>
    </row>
    <row r="320" spans="1:11" ht="23.1" customHeight="1" x14ac:dyDescent="0.25">
      <c r="A320" s="631"/>
      <c r="B320" s="626"/>
      <c r="C320" s="626"/>
      <c r="D320" s="626"/>
      <c r="E320" s="626"/>
      <c r="F320" s="626"/>
      <c r="G320" s="626"/>
      <c r="H320" s="626"/>
      <c r="I320" s="626"/>
      <c r="J320" s="626"/>
      <c r="K320" s="626"/>
    </row>
    <row r="321" spans="1:11" ht="23.1" customHeight="1" x14ac:dyDescent="0.25">
      <c r="A321" s="631"/>
      <c r="B321" s="626"/>
      <c r="C321" s="626"/>
      <c r="D321" s="626"/>
      <c r="E321" s="626"/>
      <c r="F321" s="626"/>
      <c r="G321" s="626"/>
      <c r="H321" s="626"/>
      <c r="I321" s="626"/>
      <c r="J321" s="626"/>
      <c r="K321" s="626"/>
    </row>
    <row r="322" spans="1:11" ht="23.1" customHeight="1" x14ac:dyDescent="0.25">
      <c r="A322" s="631"/>
      <c r="B322" s="626"/>
      <c r="C322" s="626"/>
      <c r="D322" s="626"/>
      <c r="E322" s="626"/>
      <c r="F322" s="626"/>
      <c r="G322" s="626"/>
      <c r="H322" s="626"/>
      <c r="I322" s="626"/>
      <c r="J322" s="626"/>
      <c r="K322" s="626"/>
    </row>
    <row r="323" spans="1:11" ht="23.1" customHeight="1" x14ac:dyDescent="0.25">
      <c r="A323" s="631"/>
      <c r="B323" s="626"/>
      <c r="C323" s="626"/>
      <c r="D323" s="626"/>
      <c r="E323" s="626"/>
      <c r="F323" s="626"/>
      <c r="G323" s="626"/>
      <c r="H323" s="626"/>
      <c r="I323" s="626"/>
      <c r="J323" s="626"/>
      <c r="K323" s="626"/>
    </row>
    <row r="324" spans="1:11" ht="23.1" customHeight="1" x14ac:dyDescent="0.25">
      <c r="A324" s="631"/>
      <c r="B324" s="626"/>
      <c r="C324" s="626"/>
      <c r="D324" s="626"/>
      <c r="E324" s="626"/>
      <c r="F324" s="626"/>
      <c r="G324" s="626"/>
      <c r="H324" s="626"/>
      <c r="I324" s="626"/>
      <c r="J324" s="626"/>
      <c r="K324" s="626"/>
    </row>
    <row r="325" spans="1:11" ht="23.1" customHeight="1" x14ac:dyDescent="0.25">
      <c r="A325" s="631"/>
      <c r="B325" s="626"/>
      <c r="C325" s="626"/>
      <c r="D325" s="626"/>
      <c r="E325" s="626"/>
      <c r="F325" s="626"/>
      <c r="G325" s="626"/>
      <c r="H325" s="626"/>
      <c r="I325" s="626"/>
      <c r="J325" s="626"/>
      <c r="K325" s="626"/>
    </row>
    <row r="326" spans="1:11" ht="23.1" customHeight="1" x14ac:dyDescent="0.25">
      <c r="A326" s="631"/>
      <c r="B326" s="626"/>
      <c r="C326" s="626"/>
      <c r="D326" s="626"/>
      <c r="E326" s="626"/>
      <c r="F326" s="626"/>
      <c r="G326" s="626"/>
      <c r="H326" s="626"/>
      <c r="I326" s="626"/>
      <c r="J326" s="626"/>
      <c r="K326" s="626"/>
    </row>
    <row r="327" spans="1:11" ht="23.1" customHeight="1" x14ac:dyDescent="0.25">
      <c r="A327" s="631"/>
      <c r="B327" s="626"/>
      <c r="C327" s="626"/>
      <c r="D327" s="626"/>
      <c r="E327" s="626"/>
      <c r="F327" s="626"/>
      <c r="G327" s="626"/>
      <c r="H327" s="626"/>
      <c r="I327" s="626"/>
      <c r="J327" s="626"/>
      <c r="K327" s="626"/>
    </row>
    <row r="328" spans="1:11" ht="23.1" customHeight="1" x14ac:dyDescent="0.25">
      <c r="A328" s="631"/>
      <c r="B328" s="626"/>
      <c r="C328" s="626"/>
      <c r="D328" s="626"/>
      <c r="E328" s="626"/>
      <c r="F328" s="626"/>
      <c r="G328" s="626"/>
      <c r="H328" s="626"/>
      <c r="I328" s="626"/>
      <c r="J328" s="626"/>
      <c r="K328" s="626"/>
    </row>
    <row r="329" spans="1:11" ht="23.1" customHeight="1" x14ac:dyDescent="0.25">
      <c r="A329" s="631"/>
      <c r="B329" s="626"/>
      <c r="C329" s="626"/>
      <c r="D329" s="626"/>
      <c r="E329" s="626"/>
      <c r="F329" s="626"/>
      <c r="G329" s="626"/>
      <c r="H329" s="626"/>
      <c r="I329" s="626"/>
      <c r="J329" s="626"/>
      <c r="K329" s="626"/>
    </row>
    <row r="330" spans="1:11" ht="23.1" customHeight="1" x14ac:dyDescent="0.25">
      <c r="A330" s="631"/>
      <c r="B330" s="626"/>
      <c r="C330" s="626"/>
      <c r="D330" s="626"/>
      <c r="E330" s="626"/>
      <c r="F330" s="626"/>
      <c r="G330" s="626"/>
      <c r="H330" s="626"/>
      <c r="I330" s="626"/>
      <c r="J330" s="626"/>
      <c r="K330" s="626"/>
    </row>
    <row r="331" spans="1:11" ht="23.1" customHeight="1" x14ac:dyDescent="0.25">
      <c r="A331" s="631"/>
      <c r="B331" s="626"/>
      <c r="C331" s="626"/>
      <c r="D331" s="626"/>
      <c r="E331" s="626"/>
      <c r="F331" s="626"/>
      <c r="G331" s="626"/>
      <c r="H331" s="626"/>
      <c r="I331" s="626"/>
      <c r="J331" s="626"/>
      <c r="K331" s="626"/>
    </row>
    <row r="332" spans="1:11" ht="23.1" customHeight="1" x14ac:dyDescent="0.25">
      <c r="A332" s="631"/>
      <c r="B332" s="626"/>
      <c r="C332" s="626"/>
      <c r="D332" s="626"/>
      <c r="E332" s="626"/>
      <c r="F332" s="626"/>
      <c r="G332" s="626"/>
      <c r="H332" s="626"/>
      <c r="I332" s="626"/>
      <c r="J332" s="626"/>
      <c r="K332" s="626"/>
    </row>
    <row r="333" spans="1:11" ht="23.1" customHeight="1" x14ac:dyDescent="0.25">
      <c r="A333" s="631"/>
      <c r="B333" s="626"/>
      <c r="C333" s="626"/>
      <c r="D333" s="626"/>
      <c r="E333" s="626"/>
      <c r="F333" s="626"/>
      <c r="G333" s="626"/>
      <c r="H333" s="626"/>
      <c r="I333" s="626"/>
      <c r="J333" s="626"/>
      <c r="K333" s="626"/>
    </row>
    <row r="334" spans="1:11" ht="23.1" customHeight="1" x14ac:dyDescent="0.25">
      <c r="A334" s="631"/>
      <c r="B334" s="626"/>
      <c r="C334" s="626"/>
      <c r="D334" s="626"/>
      <c r="E334" s="626"/>
      <c r="F334" s="626"/>
      <c r="G334" s="626"/>
      <c r="H334" s="626"/>
      <c r="I334" s="626"/>
      <c r="J334" s="626"/>
      <c r="K334" s="626"/>
    </row>
    <row r="335" spans="1:11" ht="23.1" customHeight="1" x14ac:dyDescent="0.25">
      <c r="A335" s="631"/>
      <c r="B335" s="626"/>
      <c r="C335" s="626"/>
      <c r="D335" s="626"/>
      <c r="E335" s="626"/>
      <c r="F335" s="626"/>
      <c r="G335" s="626"/>
      <c r="H335" s="626"/>
      <c r="I335" s="626"/>
      <c r="J335" s="626"/>
      <c r="K335" s="626"/>
    </row>
    <row r="336" spans="1:11" ht="23.1" customHeight="1" x14ac:dyDescent="0.25">
      <c r="A336" s="631"/>
      <c r="B336" s="626"/>
      <c r="C336" s="626"/>
      <c r="D336" s="626"/>
      <c r="E336" s="626"/>
      <c r="F336" s="626"/>
      <c r="G336" s="626"/>
      <c r="H336" s="626"/>
      <c r="I336" s="626"/>
      <c r="J336" s="626"/>
      <c r="K336" s="626"/>
    </row>
    <row r="337" spans="1:11" ht="23.1" customHeight="1" x14ac:dyDescent="0.25">
      <c r="A337" s="631"/>
      <c r="B337" s="626"/>
      <c r="C337" s="626"/>
      <c r="D337" s="626"/>
      <c r="E337" s="626"/>
      <c r="F337" s="626"/>
      <c r="G337" s="626"/>
      <c r="H337" s="626"/>
      <c r="I337" s="626"/>
      <c r="J337" s="626"/>
      <c r="K337" s="626"/>
    </row>
    <row r="338" spans="1:11" ht="23.1" customHeight="1" x14ac:dyDescent="0.25">
      <c r="A338" s="631"/>
      <c r="B338" s="626"/>
      <c r="C338" s="626"/>
      <c r="D338" s="626"/>
      <c r="E338" s="626"/>
      <c r="F338" s="626"/>
      <c r="G338" s="626"/>
      <c r="H338" s="626"/>
      <c r="I338" s="626"/>
      <c r="J338" s="626"/>
      <c r="K338" s="626"/>
    </row>
    <row r="339" spans="1:11" ht="23.1" customHeight="1" x14ac:dyDescent="0.25">
      <c r="A339" s="631"/>
      <c r="B339" s="626"/>
      <c r="C339" s="626"/>
      <c r="D339" s="626"/>
      <c r="E339" s="626"/>
      <c r="F339" s="626"/>
      <c r="G339" s="626"/>
      <c r="H339" s="626"/>
      <c r="I339" s="626"/>
      <c r="J339" s="626"/>
      <c r="K339" s="626"/>
    </row>
    <row r="340" spans="1:11" ht="23.1" customHeight="1" x14ac:dyDescent="0.25">
      <c r="A340" s="631"/>
      <c r="B340" s="626"/>
      <c r="C340" s="626"/>
      <c r="D340" s="626"/>
      <c r="E340" s="626"/>
      <c r="F340" s="626"/>
      <c r="G340" s="626"/>
      <c r="H340" s="626"/>
      <c r="I340" s="626"/>
      <c r="J340" s="626"/>
      <c r="K340" s="626"/>
    </row>
    <row r="341" spans="1:11" ht="23.1" customHeight="1" x14ac:dyDescent="0.25">
      <c r="A341" s="631"/>
      <c r="B341" s="626"/>
      <c r="C341" s="626"/>
      <c r="D341" s="626"/>
      <c r="E341" s="626"/>
      <c r="F341" s="626"/>
      <c r="G341" s="626"/>
      <c r="H341" s="626"/>
      <c r="I341" s="626"/>
      <c r="J341" s="626"/>
      <c r="K341" s="626"/>
    </row>
    <row r="342" spans="1:11" ht="23.1" customHeight="1" x14ac:dyDescent="0.25">
      <c r="A342" s="631"/>
      <c r="B342" s="626"/>
      <c r="C342" s="626"/>
      <c r="D342" s="626"/>
      <c r="E342" s="626"/>
      <c r="F342" s="626"/>
      <c r="G342" s="626"/>
      <c r="H342" s="626"/>
      <c r="I342" s="626"/>
      <c r="J342" s="626"/>
      <c r="K342" s="626"/>
    </row>
    <row r="343" spans="1:11" ht="23.1" customHeight="1" x14ac:dyDescent="0.25">
      <c r="A343" s="631"/>
      <c r="B343" s="626"/>
      <c r="C343" s="626"/>
      <c r="D343" s="626"/>
      <c r="E343" s="626"/>
      <c r="F343" s="626"/>
      <c r="G343" s="626"/>
      <c r="H343" s="626"/>
      <c r="I343" s="626"/>
      <c r="J343" s="626"/>
      <c r="K343" s="626"/>
    </row>
    <row r="344" spans="1:11" ht="23.1" customHeight="1" x14ac:dyDescent="0.25">
      <c r="A344" s="631"/>
      <c r="B344" s="626"/>
      <c r="C344" s="626"/>
      <c r="D344" s="626"/>
      <c r="E344" s="626"/>
      <c r="F344" s="626"/>
      <c r="G344" s="626"/>
      <c r="H344" s="626"/>
      <c r="I344" s="626"/>
      <c r="J344" s="626"/>
      <c r="K344" s="626"/>
    </row>
    <row r="345" spans="1:11" ht="23.1" customHeight="1" x14ac:dyDescent="0.25">
      <c r="A345" s="631"/>
      <c r="B345" s="626"/>
      <c r="C345" s="626"/>
      <c r="D345" s="626"/>
      <c r="E345" s="626"/>
      <c r="F345" s="626"/>
      <c r="G345" s="626"/>
      <c r="H345" s="626"/>
      <c r="I345" s="626"/>
      <c r="J345" s="626"/>
      <c r="K345" s="626"/>
    </row>
    <row r="346" spans="1:11" ht="23.1" customHeight="1" x14ac:dyDescent="0.25">
      <c r="A346" s="631"/>
      <c r="B346" s="626"/>
      <c r="C346" s="626"/>
      <c r="D346" s="626"/>
      <c r="E346" s="626"/>
      <c r="F346" s="626"/>
      <c r="G346" s="626"/>
      <c r="H346" s="626"/>
      <c r="I346" s="626"/>
      <c r="J346" s="626"/>
      <c r="K346" s="626"/>
    </row>
    <row r="347" spans="1:11" ht="23.1" customHeight="1" x14ac:dyDescent="0.25">
      <c r="A347" s="631"/>
      <c r="B347" s="626"/>
      <c r="C347" s="626"/>
      <c r="D347" s="626"/>
      <c r="E347" s="626"/>
      <c r="F347" s="626"/>
      <c r="G347" s="626"/>
      <c r="H347" s="626"/>
      <c r="I347" s="626"/>
      <c r="J347" s="626"/>
      <c r="K347" s="626"/>
    </row>
    <row r="348" spans="1:11" ht="23.1" customHeight="1" x14ac:dyDescent="0.25">
      <c r="A348" s="631"/>
      <c r="B348" s="626"/>
      <c r="C348" s="626"/>
      <c r="D348" s="626"/>
      <c r="E348" s="626"/>
      <c r="F348" s="626"/>
      <c r="G348" s="626"/>
      <c r="H348" s="626"/>
      <c r="I348" s="626"/>
      <c r="J348" s="626"/>
      <c r="K348" s="626"/>
    </row>
    <row r="349" spans="1:11" ht="23.1" customHeight="1" x14ac:dyDescent="0.25">
      <c r="A349" s="631"/>
      <c r="B349" s="626"/>
      <c r="C349" s="626"/>
      <c r="D349" s="626"/>
      <c r="E349" s="626"/>
      <c r="F349" s="626"/>
      <c r="G349" s="626"/>
      <c r="H349" s="626"/>
      <c r="I349" s="626"/>
      <c r="J349" s="626"/>
      <c r="K349" s="626"/>
    </row>
    <row r="350" spans="1:11" ht="23.1" customHeight="1" x14ac:dyDescent="0.25">
      <c r="A350" s="631"/>
      <c r="B350" s="626"/>
      <c r="C350" s="626"/>
      <c r="D350" s="626"/>
      <c r="E350" s="626"/>
      <c r="F350" s="626"/>
      <c r="G350" s="626"/>
      <c r="H350" s="626"/>
      <c r="I350" s="626"/>
      <c r="J350" s="626"/>
      <c r="K350" s="626"/>
    </row>
    <row r="351" spans="1:11" ht="23.1" customHeight="1" x14ac:dyDescent="0.25">
      <c r="A351" s="631"/>
      <c r="B351" s="626"/>
      <c r="C351" s="626"/>
      <c r="D351" s="626"/>
      <c r="E351" s="626"/>
      <c r="F351" s="626"/>
      <c r="G351" s="626"/>
      <c r="H351" s="626"/>
      <c r="I351" s="626"/>
      <c r="J351" s="626"/>
      <c r="K351" s="626"/>
    </row>
    <row r="352" spans="1:11" ht="23.1" customHeight="1" x14ac:dyDescent="0.25">
      <c r="A352" s="631"/>
      <c r="B352" s="626"/>
      <c r="C352" s="626"/>
      <c r="D352" s="626"/>
      <c r="E352" s="626"/>
      <c r="F352" s="626"/>
      <c r="G352" s="626"/>
      <c r="H352" s="626"/>
      <c r="I352" s="626"/>
      <c r="J352" s="626"/>
      <c r="K352" s="626"/>
    </row>
    <row r="353" spans="1:11" ht="23.1" customHeight="1" x14ac:dyDescent="0.25">
      <c r="A353" s="631"/>
      <c r="B353" s="626"/>
      <c r="C353" s="626"/>
      <c r="D353" s="626"/>
      <c r="E353" s="626"/>
      <c r="F353" s="626"/>
      <c r="G353" s="626"/>
      <c r="H353" s="626"/>
      <c r="I353" s="626"/>
      <c r="J353" s="626"/>
      <c r="K353" s="626"/>
    </row>
    <row r="354" spans="1:11" ht="23.1" customHeight="1" x14ac:dyDescent="0.25">
      <c r="A354" s="631"/>
      <c r="B354" s="626"/>
      <c r="C354" s="626"/>
      <c r="D354" s="626"/>
      <c r="E354" s="626"/>
      <c r="F354" s="626"/>
      <c r="G354" s="626"/>
      <c r="H354" s="626"/>
      <c r="I354" s="626"/>
      <c r="J354" s="626"/>
      <c r="K354" s="626"/>
    </row>
    <row r="355" spans="1:11" ht="23.1" customHeight="1" x14ac:dyDescent="0.25">
      <c r="A355" s="631"/>
      <c r="B355" s="626"/>
      <c r="C355" s="626"/>
      <c r="D355" s="626"/>
      <c r="E355" s="626"/>
      <c r="F355" s="626"/>
      <c r="G355" s="626"/>
      <c r="H355" s="626"/>
      <c r="I355" s="626"/>
      <c r="J355" s="626"/>
      <c r="K355" s="626"/>
    </row>
    <row r="356" spans="1:11" ht="23.1" customHeight="1" x14ac:dyDescent="0.25">
      <c r="A356" s="631"/>
      <c r="B356" s="626"/>
      <c r="C356" s="626"/>
      <c r="D356" s="626"/>
      <c r="E356" s="626"/>
      <c r="F356" s="626"/>
      <c r="G356" s="626"/>
      <c r="H356" s="626"/>
      <c r="I356" s="626"/>
      <c r="J356" s="626"/>
      <c r="K356" s="626"/>
    </row>
    <row r="357" spans="1:11" ht="23.1" customHeight="1" x14ac:dyDescent="0.25">
      <c r="A357" s="631"/>
      <c r="B357" s="626"/>
      <c r="C357" s="626"/>
      <c r="D357" s="626"/>
      <c r="E357" s="626"/>
      <c r="F357" s="626"/>
      <c r="G357" s="626"/>
      <c r="H357" s="626"/>
      <c r="I357" s="626"/>
      <c r="J357" s="626"/>
      <c r="K357" s="626"/>
    </row>
    <row r="358" spans="1:11" ht="23.1" customHeight="1" x14ac:dyDescent="0.25">
      <c r="A358" s="631"/>
      <c r="B358" s="626"/>
      <c r="C358" s="626"/>
      <c r="D358" s="626"/>
      <c r="E358" s="626"/>
      <c r="F358" s="626"/>
      <c r="G358" s="626"/>
      <c r="H358" s="626"/>
      <c r="I358" s="626"/>
      <c r="J358" s="626"/>
      <c r="K358" s="626"/>
    </row>
    <row r="359" spans="1:11" ht="23.1" customHeight="1" x14ac:dyDescent="0.25">
      <c r="A359" s="631"/>
    </row>
    <row r="360" spans="1:11" ht="23.1" customHeight="1" x14ac:dyDescent="0.25">
      <c r="A360" s="631"/>
    </row>
    <row r="361" spans="1:11" ht="23.1" customHeight="1" x14ac:dyDescent="0.25">
      <c r="A361" s="631"/>
    </row>
    <row r="362" spans="1:11" ht="23.1" customHeight="1" x14ac:dyDescent="0.25">
      <c r="A362" s="631"/>
    </row>
    <row r="363" spans="1:11" ht="23.1" customHeight="1" x14ac:dyDescent="0.25">
      <c r="A363" s="631"/>
    </row>
    <row r="364" spans="1:11" ht="23.1" customHeight="1" x14ac:dyDescent="0.25">
      <c r="A364" s="631"/>
    </row>
    <row r="365" spans="1:11" ht="23.1" customHeight="1" x14ac:dyDescent="0.25">
      <c r="A365" s="631"/>
    </row>
    <row r="366" spans="1:11" ht="23.1" customHeight="1" x14ac:dyDescent="0.25">
      <c r="A366" s="631"/>
    </row>
    <row r="367" spans="1:11" ht="23.1" customHeight="1" x14ac:dyDescent="0.25">
      <c r="A367" s="631"/>
    </row>
    <row r="368" spans="1:11" ht="23.1" customHeight="1" x14ac:dyDescent="0.25">
      <c r="A368" s="631"/>
    </row>
    <row r="369" spans="1:1" ht="23.1" customHeight="1" x14ac:dyDescent="0.25">
      <c r="A369" s="631"/>
    </row>
    <row r="370" spans="1:1" ht="23.1" customHeight="1" x14ac:dyDescent="0.25">
      <c r="A370" s="631"/>
    </row>
    <row r="371" spans="1:1" ht="23.1" customHeight="1" x14ac:dyDescent="0.25">
      <c r="A371" s="631"/>
    </row>
    <row r="372" spans="1:1" ht="23.1" customHeight="1" x14ac:dyDescent="0.25">
      <c r="A372" s="631"/>
    </row>
    <row r="373" spans="1:1" ht="23.1" customHeight="1" x14ac:dyDescent="0.25">
      <c r="A373" s="631"/>
    </row>
    <row r="374" spans="1:1" ht="23.1" customHeight="1" x14ac:dyDescent="0.25">
      <c r="A374" s="631"/>
    </row>
    <row r="375" spans="1:1" ht="23.1" customHeight="1" x14ac:dyDescent="0.25">
      <c r="A375" s="631"/>
    </row>
    <row r="376" spans="1:1" ht="23.1" customHeight="1" x14ac:dyDescent="0.25">
      <c r="A376" s="631"/>
    </row>
    <row r="377" spans="1:1" ht="23.1" customHeight="1" x14ac:dyDescent="0.25">
      <c r="A377" s="631"/>
    </row>
    <row r="378" spans="1:1" ht="23.1" customHeight="1" x14ac:dyDescent="0.25">
      <c r="A378" s="631"/>
    </row>
    <row r="379" spans="1:1" ht="23.1" customHeight="1" x14ac:dyDescent="0.25">
      <c r="A379" s="631"/>
    </row>
    <row r="380" spans="1:1" ht="23.1" customHeight="1" x14ac:dyDescent="0.25">
      <c r="A380" s="631"/>
    </row>
    <row r="381" spans="1:1" ht="23.1" customHeight="1" x14ac:dyDescent="0.25">
      <c r="A381" s="631"/>
    </row>
    <row r="382" spans="1:1" ht="23.1" customHeight="1" x14ac:dyDescent="0.25">
      <c r="A382" s="631"/>
    </row>
    <row r="383" spans="1:1" ht="23.1" customHeight="1" x14ac:dyDescent="0.25">
      <c r="A383" s="631"/>
    </row>
    <row r="384" spans="1:1" ht="23.1" customHeight="1" x14ac:dyDescent="0.25">
      <c r="A384" s="631"/>
    </row>
    <row r="385" spans="1:1" ht="23.1" customHeight="1" x14ac:dyDescent="0.25">
      <c r="A385" s="631"/>
    </row>
    <row r="386" spans="1:1" ht="23.1" customHeight="1" x14ac:dyDescent="0.25">
      <c r="A386" s="631"/>
    </row>
    <row r="387" spans="1:1" ht="23.1" customHeight="1" x14ac:dyDescent="0.25">
      <c r="A387" s="631"/>
    </row>
    <row r="388" spans="1:1" ht="23.1" customHeight="1" x14ac:dyDescent="0.25">
      <c r="A388" s="631"/>
    </row>
    <row r="389" spans="1:1" ht="23.1" customHeight="1" x14ac:dyDescent="0.25">
      <c r="A389" s="631"/>
    </row>
    <row r="390" spans="1:1" ht="23.1" customHeight="1" x14ac:dyDescent="0.25">
      <c r="A390" s="631"/>
    </row>
    <row r="391" spans="1:1" ht="23.1" customHeight="1" x14ac:dyDescent="0.25">
      <c r="A391" s="631"/>
    </row>
    <row r="392" spans="1:1" ht="23.1" customHeight="1" x14ac:dyDescent="0.25">
      <c r="A392" s="631"/>
    </row>
    <row r="393" spans="1:1" ht="23.1" customHeight="1" x14ac:dyDescent="0.25">
      <c r="A393" s="631"/>
    </row>
    <row r="394" spans="1:1" ht="23.1" customHeight="1" x14ac:dyDescent="0.25">
      <c r="A394" s="631"/>
    </row>
    <row r="395" spans="1:1" ht="23.1" customHeight="1" x14ac:dyDescent="0.25">
      <c r="A395" s="631"/>
    </row>
    <row r="396" spans="1:1" ht="23.1" customHeight="1" x14ac:dyDescent="0.25">
      <c r="A396" s="631"/>
    </row>
    <row r="397" spans="1:1" ht="23.1" customHeight="1" x14ac:dyDescent="0.25">
      <c r="A397" s="631"/>
    </row>
    <row r="398" spans="1:1" ht="23.1" customHeight="1" x14ac:dyDescent="0.25">
      <c r="A398" s="631"/>
    </row>
    <row r="399" spans="1:1" ht="23.1" customHeight="1" x14ac:dyDescent="0.25">
      <c r="A399" s="631"/>
    </row>
    <row r="400" spans="1:1" ht="23.1" customHeight="1" x14ac:dyDescent="0.25">
      <c r="A400" s="631"/>
    </row>
    <row r="401" spans="1:1" ht="23.1" customHeight="1" x14ac:dyDescent="0.25">
      <c r="A401" s="631"/>
    </row>
    <row r="402" spans="1:1" ht="23.1" customHeight="1" x14ac:dyDescent="0.25">
      <c r="A402" s="631"/>
    </row>
    <row r="403" spans="1:1" ht="23.1" customHeight="1" x14ac:dyDescent="0.25">
      <c r="A403" s="631"/>
    </row>
    <row r="404" spans="1:1" ht="23.1" customHeight="1" x14ac:dyDescent="0.25">
      <c r="A404" s="631"/>
    </row>
    <row r="405" spans="1:1" ht="23.1" customHeight="1" x14ac:dyDescent="0.25">
      <c r="A405" s="631"/>
    </row>
    <row r="406" spans="1:1" ht="23.1" customHeight="1" x14ac:dyDescent="0.25">
      <c r="A406" s="631"/>
    </row>
    <row r="407" spans="1:1" ht="23.1" customHeight="1" x14ac:dyDescent="0.25">
      <c r="A407" s="631"/>
    </row>
    <row r="408" spans="1:1" ht="23.1" customHeight="1" x14ac:dyDescent="0.25">
      <c r="A408" s="631"/>
    </row>
    <row r="409" spans="1:1" ht="23.1" customHeight="1" x14ac:dyDescent="0.25">
      <c r="A409" s="631"/>
    </row>
    <row r="410" spans="1:1" ht="23.1" customHeight="1" x14ac:dyDescent="0.25">
      <c r="A410" s="631"/>
    </row>
    <row r="411" spans="1:1" ht="23.1" customHeight="1" x14ac:dyDescent="0.25">
      <c r="A411" s="631"/>
    </row>
    <row r="412" spans="1:1" ht="23.1" customHeight="1" x14ac:dyDescent="0.25">
      <c r="A412" s="631"/>
    </row>
    <row r="413" spans="1:1" ht="23.1" customHeight="1" x14ac:dyDescent="0.25">
      <c r="A413" s="631"/>
    </row>
    <row r="414" spans="1:1" ht="23.1" customHeight="1" x14ac:dyDescent="0.25">
      <c r="A414" s="631"/>
    </row>
    <row r="415" spans="1:1" ht="23.1" customHeight="1" x14ac:dyDescent="0.25">
      <c r="A415" s="631"/>
    </row>
    <row r="416" spans="1:1" ht="23.1" customHeight="1" x14ac:dyDescent="0.25">
      <c r="A416" s="631"/>
    </row>
    <row r="417" spans="1:1" ht="23.1" customHeight="1" x14ac:dyDescent="0.25">
      <c r="A417" s="631"/>
    </row>
    <row r="418" spans="1:1" ht="23.1" customHeight="1" x14ac:dyDescent="0.25">
      <c r="A418" s="631"/>
    </row>
    <row r="419" spans="1:1" ht="23.1" customHeight="1" x14ac:dyDescent="0.25">
      <c r="A419" s="631"/>
    </row>
    <row r="420" spans="1:1" ht="23.1" customHeight="1" x14ac:dyDescent="0.25">
      <c r="A420" s="631"/>
    </row>
    <row r="421" spans="1:1" ht="23.1" customHeight="1" x14ac:dyDescent="0.25">
      <c r="A421" s="631"/>
    </row>
    <row r="422" spans="1:1" ht="23.1" customHeight="1" x14ac:dyDescent="0.25">
      <c r="A422" s="631"/>
    </row>
    <row r="423" spans="1:1" ht="23.1" customHeight="1" x14ac:dyDescent="0.25">
      <c r="A423" s="631"/>
    </row>
    <row r="424" spans="1:1" ht="23.1" customHeight="1" x14ac:dyDescent="0.25">
      <c r="A424" s="631"/>
    </row>
    <row r="425" spans="1:1" ht="23.1" customHeight="1" x14ac:dyDescent="0.25">
      <c r="A425" s="631"/>
    </row>
    <row r="426" spans="1:1" ht="23.1" customHeight="1" x14ac:dyDescent="0.25">
      <c r="A426" s="631"/>
    </row>
    <row r="427" spans="1:1" ht="23.1" customHeight="1" x14ac:dyDescent="0.25">
      <c r="A427" s="631"/>
    </row>
    <row r="428" spans="1:1" ht="23.1" customHeight="1" x14ac:dyDescent="0.25">
      <c r="A428" s="631"/>
    </row>
    <row r="429" spans="1:1" ht="23.1" customHeight="1" x14ac:dyDescent="0.25">
      <c r="A429" s="631"/>
    </row>
    <row r="430" spans="1:1" ht="23.1" customHeight="1" x14ac:dyDescent="0.25">
      <c r="A430" s="631"/>
    </row>
    <row r="431" spans="1:1" ht="23.1" customHeight="1" x14ac:dyDescent="0.25">
      <c r="A431" s="631"/>
    </row>
    <row r="432" spans="1:1" ht="23.1" customHeight="1" x14ac:dyDescent="0.25">
      <c r="A432" s="631"/>
    </row>
    <row r="433" spans="1:1" ht="23.1" customHeight="1" x14ac:dyDescent="0.25">
      <c r="A433" s="631"/>
    </row>
    <row r="434" spans="1:1" ht="23.1" customHeight="1" x14ac:dyDescent="0.25">
      <c r="A434" s="631"/>
    </row>
    <row r="435" spans="1:1" ht="23.1" customHeight="1" x14ac:dyDescent="0.25">
      <c r="A435" s="631"/>
    </row>
    <row r="436" spans="1:1" ht="23.1" customHeight="1" x14ac:dyDescent="0.25">
      <c r="A436" s="631"/>
    </row>
    <row r="437" spans="1:1" ht="23.1" customHeight="1" x14ac:dyDescent="0.25">
      <c r="A437" s="631"/>
    </row>
    <row r="438" spans="1:1" ht="23.1" customHeight="1" x14ac:dyDescent="0.25">
      <c r="A438" s="631"/>
    </row>
    <row r="439" spans="1:1" ht="23.1" customHeight="1" x14ac:dyDescent="0.25">
      <c r="A439" s="631"/>
    </row>
    <row r="440" spans="1:1" ht="23.1" customHeight="1" x14ac:dyDescent="0.25">
      <c r="A440" s="631"/>
    </row>
    <row r="441" spans="1:1" ht="23.1" customHeight="1" x14ac:dyDescent="0.25">
      <c r="A441" s="631"/>
    </row>
    <row r="442" spans="1:1" ht="23.1" customHeight="1" x14ac:dyDescent="0.25">
      <c r="A442" s="631"/>
    </row>
    <row r="443" spans="1:1" ht="23.1" customHeight="1" x14ac:dyDescent="0.25">
      <c r="A443" s="631"/>
    </row>
    <row r="444" spans="1:1" ht="23.1" customHeight="1" x14ac:dyDescent="0.25">
      <c r="A444" s="631"/>
    </row>
    <row r="445" spans="1:1" ht="23.1" customHeight="1" x14ac:dyDescent="0.25">
      <c r="A445" s="631"/>
    </row>
    <row r="446" spans="1:1" ht="23.1" customHeight="1" x14ac:dyDescent="0.25">
      <c r="A446" s="631"/>
    </row>
    <row r="447" spans="1:1" ht="23.1" customHeight="1" x14ac:dyDescent="0.25">
      <c r="A447" s="631"/>
    </row>
    <row r="448" spans="1:1" ht="23.1" customHeight="1" x14ac:dyDescent="0.25">
      <c r="A448" s="631"/>
    </row>
    <row r="449" spans="1:1" ht="23.1" customHeight="1" x14ac:dyDescent="0.25">
      <c r="A449" s="631"/>
    </row>
    <row r="450" spans="1:1" ht="23.1" customHeight="1" x14ac:dyDescent="0.25">
      <c r="A450" s="631"/>
    </row>
    <row r="451" spans="1:1" ht="23.1" customHeight="1" x14ac:dyDescent="0.25">
      <c r="A451" s="631"/>
    </row>
    <row r="452" spans="1:1" ht="23.1" customHeight="1" x14ac:dyDescent="0.25">
      <c r="A452" s="631"/>
    </row>
    <row r="453" spans="1:1" ht="23.1" customHeight="1" x14ac:dyDescent="0.25">
      <c r="A453" s="631"/>
    </row>
    <row r="454" spans="1:1" ht="23.1" customHeight="1" x14ac:dyDescent="0.25">
      <c r="A454" s="631"/>
    </row>
    <row r="455" spans="1:1" ht="23.1" customHeight="1" x14ac:dyDescent="0.25">
      <c r="A455" s="631"/>
    </row>
    <row r="456" spans="1:1" ht="23.1" customHeight="1" x14ac:dyDescent="0.25">
      <c r="A456" s="631"/>
    </row>
    <row r="457" spans="1:1" ht="23.1" customHeight="1" x14ac:dyDescent="0.25">
      <c r="A457" s="631"/>
    </row>
    <row r="458" spans="1:1" ht="23.1" customHeight="1" x14ac:dyDescent="0.25">
      <c r="A458" s="631"/>
    </row>
    <row r="459" spans="1:1" ht="23.1" customHeight="1" x14ac:dyDescent="0.25">
      <c r="A459" s="631"/>
    </row>
    <row r="460" spans="1:1" ht="23.1" customHeight="1" x14ac:dyDescent="0.25">
      <c r="A460" s="631"/>
    </row>
    <row r="461" spans="1:1" ht="23.1" customHeight="1" x14ac:dyDescent="0.25">
      <c r="A461" s="631"/>
    </row>
    <row r="462" spans="1:1" ht="23.1" customHeight="1" x14ac:dyDescent="0.25">
      <c r="A462" s="631"/>
    </row>
    <row r="463" spans="1:1" ht="23.1" customHeight="1" x14ac:dyDescent="0.25">
      <c r="A463" s="631"/>
    </row>
    <row r="464" spans="1:1" ht="23.1" customHeight="1" x14ac:dyDescent="0.25">
      <c r="A464" s="631"/>
    </row>
    <row r="465" spans="1:1" ht="23.1" customHeight="1" x14ac:dyDescent="0.25">
      <c r="A465" s="631"/>
    </row>
    <row r="466" spans="1:1" ht="23.1" customHeight="1" x14ac:dyDescent="0.25">
      <c r="A466" s="631"/>
    </row>
    <row r="467" spans="1:1" ht="23.1" customHeight="1" x14ac:dyDescent="0.25">
      <c r="A467" s="631"/>
    </row>
    <row r="468" spans="1:1" ht="23.1" customHeight="1" x14ac:dyDescent="0.25">
      <c r="A468" s="631"/>
    </row>
    <row r="469" spans="1:1" ht="23.1" customHeight="1" x14ac:dyDescent="0.25">
      <c r="A469" s="631"/>
    </row>
    <row r="470" spans="1:1" ht="23.1" customHeight="1" x14ac:dyDescent="0.25">
      <c r="A470" s="631"/>
    </row>
    <row r="471" spans="1:1" ht="23.1" customHeight="1" x14ac:dyDescent="0.25">
      <c r="A471" s="631"/>
    </row>
    <row r="472" spans="1:1" ht="23.1" customHeight="1" x14ac:dyDescent="0.25">
      <c r="A472" s="631"/>
    </row>
    <row r="473" spans="1:1" ht="23.1" customHeight="1" x14ac:dyDescent="0.25">
      <c r="A473" s="631"/>
    </row>
    <row r="474" spans="1:1" ht="23.1" customHeight="1" x14ac:dyDescent="0.25">
      <c r="A474" s="631"/>
    </row>
    <row r="475" spans="1:1" ht="23.1" customHeight="1" x14ac:dyDescent="0.25">
      <c r="A475" s="631"/>
    </row>
    <row r="476" spans="1:1" ht="23.1" customHeight="1" x14ac:dyDescent="0.25">
      <c r="A476" s="631"/>
    </row>
    <row r="477" spans="1:1" ht="23.1" customHeight="1" x14ac:dyDescent="0.25">
      <c r="A477" s="631"/>
    </row>
    <row r="478" spans="1:1" ht="23.1" customHeight="1" x14ac:dyDescent="0.25">
      <c r="A478" s="631"/>
    </row>
    <row r="479" spans="1:1" ht="23.1" customHeight="1" x14ac:dyDescent="0.25">
      <c r="A479" s="631"/>
    </row>
    <row r="480" spans="1:1" ht="23.1" customHeight="1" x14ac:dyDescent="0.25">
      <c r="A480" s="631"/>
    </row>
    <row r="481" spans="1:1" ht="23.1" customHeight="1" x14ac:dyDescent="0.25">
      <c r="A481" s="631"/>
    </row>
    <row r="482" spans="1:1" ht="23.1" customHeight="1" x14ac:dyDescent="0.25">
      <c r="A482" s="631"/>
    </row>
    <row r="483" spans="1:1" ht="23.1" customHeight="1" x14ac:dyDescent="0.25">
      <c r="A483" s="631"/>
    </row>
    <row r="484" spans="1:1" ht="23.1" customHeight="1" x14ac:dyDescent="0.25">
      <c r="A484" s="631"/>
    </row>
    <row r="485" spans="1:1" ht="23.1" customHeight="1" x14ac:dyDescent="0.25">
      <c r="A485" s="631"/>
    </row>
    <row r="486" spans="1:1" ht="23.1" customHeight="1" x14ac:dyDescent="0.25">
      <c r="A486" s="631"/>
    </row>
    <row r="487" spans="1:1" ht="23.1" customHeight="1" x14ac:dyDescent="0.25">
      <c r="A487" s="631"/>
    </row>
    <row r="488" spans="1:1" ht="23.1" customHeight="1" x14ac:dyDescent="0.25">
      <c r="A488" s="631"/>
    </row>
    <row r="489" spans="1:1" ht="23.1" customHeight="1" x14ac:dyDescent="0.25">
      <c r="A489" s="631"/>
    </row>
    <row r="490" spans="1:1" ht="23.1" customHeight="1" x14ac:dyDescent="0.25">
      <c r="A490" s="631"/>
    </row>
    <row r="491" spans="1:1" ht="23.1" customHeight="1" x14ac:dyDescent="0.25">
      <c r="A491" s="631"/>
    </row>
    <row r="492" spans="1:1" ht="23.1" customHeight="1" x14ac:dyDescent="0.25">
      <c r="A492" s="631"/>
    </row>
    <row r="493" spans="1:1" ht="23.1" customHeight="1" x14ac:dyDescent="0.25">
      <c r="A493" s="631"/>
    </row>
    <row r="494" spans="1:1" ht="23.1" customHeight="1" x14ac:dyDescent="0.25">
      <c r="A494" s="631"/>
    </row>
    <row r="495" spans="1:1" ht="23.1" customHeight="1" x14ac:dyDescent="0.25">
      <c r="A495" s="631"/>
    </row>
    <row r="496" spans="1:1" ht="23.1" customHeight="1" x14ac:dyDescent="0.25">
      <c r="A496" s="631"/>
    </row>
    <row r="497" spans="1:1" ht="23.1" customHeight="1" x14ac:dyDescent="0.25">
      <c r="A497" s="631"/>
    </row>
    <row r="498" spans="1:1" ht="23.1" customHeight="1" x14ac:dyDescent="0.25">
      <c r="A498" s="631"/>
    </row>
    <row r="499" spans="1:1" ht="23.1" customHeight="1" x14ac:dyDescent="0.25">
      <c r="A499" s="631"/>
    </row>
    <row r="500" spans="1:1" ht="23.1" customHeight="1" x14ac:dyDescent="0.25">
      <c r="A500" s="631"/>
    </row>
    <row r="501" spans="1:1" ht="23.1" customHeight="1" x14ac:dyDescent="0.25">
      <c r="A501" s="631"/>
    </row>
    <row r="502" spans="1:1" ht="23.1" customHeight="1" x14ac:dyDescent="0.25">
      <c r="A502" s="631"/>
    </row>
    <row r="503" spans="1:1" ht="23.1" customHeight="1" x14ac:dyDescent="0.25">
      <c r="A503" s="631"/>
    </row>
    <row r="504" spans="1:1" ht="23.1" customHeight="1" x14ac:dyDescent="0.25">
      <c r="A504" s="631"/>
    </row>
    <row r="505" spans="1:1" ht="23.1" customHeight="1" x14ac:dyDescent="0.25">
      <c r="A505" s="631"/>
    </row>
    <row r="506" spans="1:1" ht="23.1" customHeight="1" x14ac:dyDescent="0.25">
      <c r="A506" s="631"/>
    </row>
    <row r="507" spans="1:1" ht="23.1" customHeight="1" x14ac:dyDescent="0.25">
      <c r="A507" s="631"/>
    </row>
    <row r="508" spans="1:1" ht="23.1" customHeight="1" x14ac:dyDescent="0.25">
      <c r="A508" s="631"/>
    </row>
    <row r="509" spans="1:1" ht="23.1" customHeight="1" x14ac:dyDescent="0.25">
      <c r="A509" s="631"/>
    </row>
    <row r="510" spans="1:1" ht="23.1" customHeight="1" x14ac:dyDescent="0.25">
      <c r="A510" s="631"/>
    </row>
    <row r="511" spans="1:1" ht="23.1" customHeight="1" x14ac:dyDescent="0.25">
      <c r="A511" s="631"/>
    </row>
    <row r="512" spans="1:1" ht="23.1" customHeight="1" x14ac:dyDescent="0.25">
      <c r="A512" s="631"/>
    </row>
    <row r="513" spans="1:1" ht="23.1" customHeight="1" x14ac:dyDescent="0.25">
      <c r="A513" s="631"/>
    </row>
    <row r="514" spans="1:1" ht="23.1" customHeight="1" x14ac:dyDescent="0.25">
      <c r="A514" s="631"/>
    </row>
    <row r="515" spans="1:1" ht="23.1" customHeight="1" x14ac:dyDescent="0.25">
      <c r="A515" s="631"/>
    </row>
    <row r="516" spans="1:1" ht="23.1" customHeight="1" x14ac:dyDescent="0.25">
      <c r="A516" s="631"/>
    </row>
    <row r="517" spans="1:1" ht="23.1" customHeight="1" x14ac:dyDescent="0.25">
      <c r="A517" s="631"/>
    </row>
    <row r="518" spans="1:1" ht="23.1" customHeight="1" x14ac:dyDescent="0.25">
      <c r="A518" s="631"/>
    </row>
    <row r="519" spans="1:1" ht="23.1" customHeight="1" x14ac:dyDescent="0.25">
      <c r="A519" s="631"/>
    </row>
    <row r="520" spans="1:1" ht="23.1" customHeight="1" x14ac:dyDescent="0.25">
      <c r="A520" s="631"/>
    </row>
    <row r="521" spans="1:1" ht="23.1" customHeight="1" x14ac:dyDescent="0.25">
      <c r="A521" s="631"/>
    </row>
    <row r="522" spans="1:1" ht="23.1" customHeight="1" x14ac:dyDescent="0.25">
      <c r="A522" s="631"/>
    </row>
    <row r="523" spans="1:1" ht="23.1" customHeight="1" x14ac:dyDescent="0.25">
      <c r="A523" s="631"/>
    </row>
    <row r="524" spans="1:1" ht="23.1" customHeight="1" x14ac:dyDescent="0.25">
      <c r="A524" s="631"/>
    </row>
    <row r="525" spans="1:1" ht="23.1" customHeight="1" x14ac:dyDescent="0.25">
      <c r="A525" s="631"/>
    </row>
    <row r="526" spans="1:1" ht="23.1" customHeight="1" x14ac:dyDescent="0.25">
      <c r="A526" s="631"/>
    </row>
    <row r="527" spans="1:1" ht="23.1" customHeight="1" x14ac:dyDescent="0.25">
      <c r="A527" s="631"/>
    </row>
    <row r="528" spans="1:1" ht="23.1" customHeight="1" x14ac:dyDescent="0.25">
      <c r="A528" s="631"/>
    </row>
    <row r="529" spans="1:1" ht="23.1" customHeight="1" x14ac:dyDescent="0.25">
      <c r="A529" s="631"/>
    </row>
    <row r="530" spans="1:1" ht="23.1" customHeight="1" x14ac:dyDescent="0.25">
      <c r="A530" s="631"/>
    </row>
    <row r="531" spans="1:1" ht="23.1" customHeight="1" x14ac:dyDescent="0.25">
      <c r="A531" s="631"/>
    </row>
    <row r="532" spans="1:1" ht="23.1" customHeight="1" x14ac:dyDescent="0.25">
      <c r="A532" s="631"/>
    </row>
    <row r="533" spans="1:1" ht="23.1" customHeight="1" x14ac:dyDescent="0.25">
      <c r="A533" s="631"/>
    </row>
    <row r="534" spans="1:1" ht="23.1" customHeight="1" x14ac:dyDescent="0.25">
      <c r="A534" s="631"/>
    </row>
    <row r="535" spans="1:1" ht="23.1" customHeight="1" x14ac:dyDescent="0.25">
      <c r="A535" s="631"/>
    </row>
    <row r="536" spans="1:1" ht="23.1" customHeight="1" x14ac:dyDescent="0.25">
      <c r="A536" s="631"/>
    </row>
    <row r="537" spans="1:1" ht="23.1" customHeight="1" x14ac:dyDescent="0.25">
      <c r="A537" s="631"/>
    </row>
    <row r="538" spans="1:1" ht="23.1" customHeight="1" x14ac:dyDescent="0.25">
      <c r="A538" s="631"/>
    </row>
    <row r="539" spans="1:1" ht="23.1" customHeight="1" x14ac:dyDescent="0.25">
      <c r="A539" s="631"/>
    </row>
    <row r="540" spans="1:1" ht="23.1" customHeight="1" x14ac:dyDescent="0.25">
      <c r="A540" s="631"/>
    </row>
    <row r="541" spans="1:1" ht="23.1" customHeight="1" x14ac:dyDescent="0.25">
      <c r="A541" s="631"/>
    </row>
    <row r="542" spans="1:1" ht="23.1" customHeight="1" x14ac:dyDescent="0.25">
      <c r="A542" s="631"/>
    </row>
    <row r="543" spans="1:1" ht="23.1" customHeight="1" x14ac:dyDescent="0.25">
      <c r="A543" s="631"/>
    </row>
    <row r="544" spans="1:1" ht="23.1" customHeight="1" x14ac:dyDescent="0.25">
      <c r="A544" s="631"/>
    </row>
    <row r="545" spans="1:1" ht="23.1" customHeight="1" x14ac:dyDescent="0.25">
      <c r="A545" s="631"/>
    </row>
    <row r="546" spans="1:1" ht="23.1" customHeight="1" x14ac:dyDescent="0.25">
      <c r="A546" s="631"/>
    </row>
    <row r="547" spans="1:1" ht="23.1" customHeight="1" x14ac:dyDescent="0.25">
      <c r="A547" s="631"/>
    </row>
    <row r="548" spans="1:1" ht="23.1" customHeight="1" x14ac:dyDescent="0.25">
      <c r="A548" s="631"/>
    </row>
    <row r="549" spans="1:1" ht="23.1" customHeight="1" x14ac:dyDescent="0.25">
      <c r="A549" s="631"/>
    </row>
    <row r="550" spans="1:1" ht="23.1" customHeight="1" x14ac:dyDescent="0.25">
      <c r="A550" s="631"/>
    </row>
    <row r="551" spans="1:1" ht="23.1" customHeight="1" x14ac:dyDescent="0.25">
      <c r="A551" s="631"/>
    </row>
    <row r="552" spans="1:1" ht="23.1" customHeight="1" x14ac:dyDescent="0.25">
      <c r="A552" s="631"/>
    </row>
    <row r="553" spans="1:1" ht="23.1" customHeight="1" x14ac:dyDescent="0.25">
      <c r="A553" s="631"/>
    </row>
    <row r="554" spans="1:1" ht="23.1" customHeight="1" x14ac:dyDescent="0.25">
      <c r="A554" s="631"/>
    </row>
    <row r="555" spans="1:1" ht="23.1" customHeight="1" x14ac:dyDescent="0.25">
      <c r="A555" s="631"/>
    </row>
    <row r="556" spans="1:1" ht="23.1" customHeight="1" x14ac:dyDescent="0.25">
      <c r="A556" s="631"/>
    </row>
    <row r="557" spans="1:1" ht="23.1" customHeight="1" x14ac:dyDescent="0.25">
      <c r="A557" s="631"/>
    </row>
    <row r="558" spans="1:1" ht="23.1" customHeight="1" x14ac:dyDescent="0.25">
      <c r="A558" s="631"/>
    </row>
    <row r="559" spans="1:1" ht="23.1" customHeight="1" x14ac:dyDescent="0.25">
      <c r="A559" s="631"/>
    </row>
    <row r="560" spans="1:1" ht="23.1" customHeight="1" x14ac:dyDescent="0.25">
      <c r="A560" s="631"/>
    </row>
    <row r="561" spans="1:1" ht="23.1" customHeight="1" x14ac:dyDescent="0.25">
      <c r="A561" s="631"/>
    </row>
    <row r="562" spans="1:1" ht="23.1" customHeight="1" x14ac:dyDescent="0.25">
      <c r="A562" s="631"/>
    </row>
    <row r="563" spans="1:1" ht="23.1" customHeight="1" x14ac:dyDescent="0.25">
      <c r="A563" s="631"/>
    </row>
    <row r="564" spans="1:1" ht="23.1" customHeight="1" x14ac:dyDescent="0.25">
      <c r="A564" s="631"/>
    </row>
    <row r="565" spans="1:1" ht="23.1" customHeight="1" x14ac:dyDescent="0.25">
      <c r="A565" s="631"/>
    </row>
    <row r="566" spans="1:1" ht="23.1" customHeight="1" x14ac:dyDescent="0.25">
      <c r="A566" s="631"/>
    </row>
    <row r="567" spans="1:1" ht="23.1" customHeight="1" x14ac:dyDescent="0.25">
      <c r="A567" s="631"/>
    </row>
    <row r="568" spans="1:1" ht="23.1" customHeight="1" x14ac:dyDescent="0.25">
      <c r="A568" s="631"/>
    </row>
    <row r="569" spans="1:1" ht="23.1" customHeight="1" x14ac:dyDescent="0.25">
      <c r="A569" s="631"/>
    </row>
    <row r="570" spans="1:1" ht="23.1" customHeight="1" x14ac:dyDescent="0.25">
      <c r="A570" s="631"/>
    </row>
    <row r="571" spans="1:1" ht="23.1" customHeight="1" x14ac:dyDescent="0.25">
      <c r="A571" s="631"/>
    </row>
    <row r="572" spans="1:1" ht="23.1" customHeight="1" x14ac:dyDescent="0.25">
      <c r="A572" s="631"/>
    </row>
    <row r="573" spans="1:1" ht="23.1" customHeight="1" x14ac:dyDescent="0.25">
      <c r="A573" s="631"/>
    </row>
    <row r="574" spans="1:1" ht="23.1" customHeight="1" x14ac:dyDescent="0.25">
      <c r="A574" s="631"/>
    </row>
    <row r="575" spans="1:1" ht="23.1" customHeight="1" x14ac:dyDescent="0.25">
      <c r="A575" s="631"/>
    </row>
    <row r="576" spans="1:1" ht="23.1" customHeight="1" x14ac:dyDescent="0.25">
      <c r="A576" s="631"/>
    </row>
    <row r="577" spans="1:1" ht="23.1" customHeight="1" x14ac:dyDescent="0.25">
      <c r="A577" s="631"/>
    </row>
    <row r="578" spans="1:1" ht="23.1" customHeight="1" x14ac:dyDescent="0.25">
      <c r="A578" s="631"/>
    </row>
    <row r="579" spans="1:1" ht="23.1" customHeight="1" x14ac:dyDescent="0.25">
      <c r="A579" s="631"/>
    </row>
    <row r="580" spans="1:1" ht="23.1" customHeight="1" x14ac:dyDescent="0.25">
      <c r="A580" s="631"/>
    </row>
    <row r="581" spans="1:1" ht="23.1" customHeight="1" x14ac:dyDescent="0.25">
      <c r="A581" s="631"/>
    </row>
    <row r="582" spans="1:1" ht="23.1" customHeight="1" x14ac:dyDescent="0.25">
      <c r="A582" s="631"/>
    </row>
    <row r="583" spans="1:1" ht="23.1" customHeight="1" x14ac:dyDescent="0.25">
      <c r="A583" s="631"/>
    </row>
    <row r="584" spans="1:1" ht="23.1" customHeight="1" x14ac:dyDescent="0.25">
      <c r="A584" s="631"/>
    </row>
    <row r="585" spans="1:1" ht="23.1" customHeight="1" x14ac:dyDescent="0.25">
      <c r="A585" s="631"/>
    </row>
    <row r="586" spans="1:1" ht="23.1" customHeight="1" x14ac:dyDescent="0.25">
      <c r="A586" s="631"/>
    </row>
    <row r="587" spans="1:1" ht="23.1" customHeight="1" x14ac:dyDescent="0.25">
      <c r="A587" s="631"/>
    </row>
    <row r="588" spans="1:1" ht="23.1" customHeight="1" x14ac:dyDescent="0.25">
      <c r="A588" s="631"/>
    </row>
    <row r="589" spans="1:1" ht="23.1" customHeight="1" x14ac:dyDescent="0.25">
      <c r="A589" s="631"/>
    </row>
    <row r="590" spans="1:1" ht="23.1" customHeight="1" x14ac:dyDescent="0.25">
      <c r="A590" s="631"/>
    </row>
    <row r="591" spans="1:1" ht="23.1" customHeight="1" x14ac:dyDescent="0.25">
      <c r="A591" s="631"/>
    </row>
    <row r="592" spans="1:1" ht="23.1" customHeight="1" x14ac:dyDescent="0.25">
      <c r="A592" s="631"/>
    </row>
    <row r="593" spans="1:1" ht="23.1" customHeight="1" x14ac:dyDescent="0.25">
      <c r="A593" s="631"/>
    </row>
    <row r="594" spans="1:1" ht="23.1" customHeight="1" x14ac:dyDescent="0.25">
      <c r="A594" s="631"/>
    </row>
    <row r="595" spans="1:1" ht="23.1" customHeight="1" x14ac:dyDescent="0.25">
      <c r="A595" s="631"/>
    </row>
    <row r="596" spans="1:1" ht="23.1" customHeight="1" x14ac:dyDescent="0.25">
      <c r="A596" s="631"/>
    </row>
    <row r="597" spans="1:1" ht="23.1" customHeight="1" x14ac:dyDescent="0.25">
      <c r="A597" s="631"/>
    </row>
    <row r="598" spans="1:1" ht="23.1" customHeight="1" x14ac:dyDescent="0.25">
      <c r="A598" s="631"/>
    </row>
    <row r="599" spans="1:1" ht="23.1" customHeight="1" x14ac:dyDescent="0.25">
      <c r="A599" s="631"/>
    </row>
    <row r="600" spans="1:1" ht="23.1" customHeight="1" x14ac:dyDescent="0.25">
      <c r="A600" s="631"/>
    </row>
    <row r="601" spans="1:1" ht="23.1" customHeight="1" x14ac:dyDescent="0.25">
      <c r="A601" s="631"/>
    </row>
    <row r="602" spans="1:1" ht="23.1" customHeight="1" x14ac:dyDescent="0.25">
      <c r="A602" s="631"/>
    </row>
    <row r="603" spans="1:1" ht="23.1" customHeight="1" x14ac:dyDescent="0.25">
      <c r="A603" s="631"/>
    </row>
    <row r="604" spans="1:1" ht="23.1" customHeight="1" x14ac:dyDescent="0.25">
      <c r="A604" s="631"/>
    </row>
    <row r="605" spans="1:1" ht="23.1" customHeight="1" x14ac:dyDescent="0.25">
      <c r="A605" s="631"/>
    </row>
    <row r="606" spans="1:1" ht="23.1" customHeight="1" x14ac:dyDescent="0.25">
      <c r="A606" s="631"/>
    </row>
    <row r="607" spans="1:1" ht="23.1" customHeight="1" x14ac:dyDescent="0.25">
      <c r="A607" s="631"/>
    </row>
    <row r="608" spans="1:1" ht="23.1" customHeight="1" x14ac:dyDescent="0.25">
      <c r="A608" s="631"/>
    </row>
    <row r="609" spans="1:1" ht="23.1" customHeight="1" x14ac:dyDescent="0.25">
      <c r="A609" s="631"/>
    </row>
    <row r="610" spans="1:1" ht="23.1" customHeight="1" x14ac:dyDescent="0.25">
      <c r="A610" s="631"/>
    </row>
    <row r="611" spans="1:1" ht="23.1" customHeight="1" x14ac:dyDescent="0.25">
      <c r="A611" s="631"/>
    </row>
    <row r="612" spans="1:1" ht="23.1" customHeight="1" x14ac:dyDescent="0.25">
      <c r="A612" s="631"/>
    </row>
    <row r="613" spans="1:1" ht="23.1" customHeight="1" x14ac:dyDescent="0.25">
      <c r="A613" s="631"/>
    </row>
    <row r="614" spans="1:1" ht="23.1" customHeight="1" x14ac:dyDescent="0.25">
      <c r="A614" s="631"/>
    </row>
    <row r="615" spans="1:1" ht="23.1" customHeight="1" x14ac:dyDescent="0.25">
      <c r="A615" s="631"/>
    </row>
    <row r="616" spans="1:1" ht="23.1" customHeight="1" x14ac:dyDescent="0.25">
      <c r="A616" s="631"/>
    </row>
    <row r="617" spans="1:1" ht="23.1" customHeight="1" x14ac:dyDescent="0.25">
      <c r="A617" s="631"/>
    </row>
    <row r="618" spans="1:1" ht="23.1" customHeight="1" x14ac:dyDescent="0.25">
      <c r="A618" s="631"/>
    </row>
    <row r="619" spans="1:1" ht="23.1" customHeight="1" x14ac:dyDescent="0.25">
      <c r="A619" s="631"/>
    </row>
    <row r="620" spans="1:1" ht="23.1" customHeight="1" x14ac:dyDescent="0.25">
      <c r="A620" s="631"/>
    </row>
    <row r="621" spans="1:1" ht="23.1" customHeight="1" x14ac:dyDescent="0.25">
      <c r="A621" s="631"/>
    </row>
    <row r="622" spans="1:1" ht="23.1" customHeight="1" x14ac:dyDescent="0.25">
      <c r="A622" s="631"/>
    </row>
    <row r="623" spans="1:1" ht="23.1" customHeight="1" x14ac:dyDescent="0.25">
      <c r="A623" s="631"/>
    </row>
    <row r="624" spans="1:1" ht="23.1" customHeight="1" x14ac:dyDescent="0.25">
      <c r="A624" s="631"/>
    </row>
    <row r="625" spans="1:1" ht="23.1" customHeight="1" x14ac:dyDescent="0.25">
      <c r="A625" s="631"/>
    </row>
    <row r="626" spans="1:1" ht="23.1" customHeight="1" x14ac:dyDescent="0.25">
      <c r="A626" s="631"/>
    </row>
    <row r="627" spans="1:1" ht="23.1" customHeight="1" x14ac:dyDescent="0.25">
      <c r="A627" s="631"/>
    </row>
    <row r="628" spans="1:1" ht="23.1" customHeight="1" x14ac:dyDescent="0.25">
      <c r="A628" s="631"/>
    </row>
    <row r="629" spans="1:1" ht="23.1" customHeight="1" x14ac:dyDescent="0.25">
      <c r="A629" s="631"/>
    </row>
    <row r="630" spans="1:1" ht="23.1" customHeight="1" x14ac:dyDescent="0.25">
      <c r="A630" s="631"/>
    </row>
    <row r="631" spans="1:1" ht="23.1" customHeight="1" x14ac:dyDescent="0.25">
      <c r="A631" s="631"/>
    </row>
    <row r="632" spans="1:1" ht="23.1" customHeight="1" x14ac:dyDescent="0.25">
      <c r="A632" s="631"/>
    </row>
    <row r="633" spans="1:1" ht="23.1" customHeight="1" x14ac:dyDescent="0.25">
      <c r="A633" s="631"/>
    </row>
    <row r="634" spans="1:1" ht="23.1" customHeight="1" x14ac:dyDescent="0.25">
      <c r="A634" s="631"/>
    </row>
    <row r="635" spans="1:1" ht="23.1" customHeight="1" x14ac:dyDescent="0.25">
      <c r="A635" s="631"/>
    </row>
    <row r="636" spans="1:1" ht="23.1" customHeight="1" x14ac:dyDescent="0.25">
      <c r="A636" s="631"/>
    </row>
    <row r="637" spans="1:1" ht="23.1" customHeight="1" x14ac:dyDescent="0.25">
      <c r="A637" s="631"/>
    </row>
    <row r="638" spans="1:1" ht="23.1" customHeight="1" x14ac:dyDescent="0.25">
      <c r="A638" s="631"/>
    </row>
    <row r="639" spans="1:1" ht="23.1" customHeight="1" x14ac:dyDescent="0.25">
      <c r="A639" s="631"/>
    </row>
    <row r="640" spans="1:1" ht="23.1" customHeight="1" x14ac:dyDescent="0.25">
      <c r="A640" s="631"/>
    </row>
    <row r="641" spans="1:1" ht="23.1" customHeight="1" x14ac:dyDescent="0.25">
      <c r="A641" s="631"/>
    </row>
    <row r="642" spans="1:1" ht="23.1" customHeight="1" x14ac:dyDescent="0.25">
      <c r="A642" s="631"/>
    </row>
    <row r="643" spans="1:1" ht="23.1" customHeight="1" x14ac:dyDescent="0.25">
      <c r="A643" s="631"/>
    </row>
    <row r="644" spans="1:1" ht="23.1" customHeight="1" x14ac:dyDescent="0.25">
      <c r="A644" s="631"/>
    </row>
    <row r="645" spans="1:1" ht="23.1" customHeight="1" x14ac:dyDescent="0.25">
      <c r="A645" s="631"/>
    </row>
    <row r="646" spans="1:1" ht="23.1" customHeight="1" x14ac:dyDescent="0.25">
      <c r="A646" s="631"/>
    </row>
    <row r="647" spans="1:1" ht="23.1" customHeight="1" x14ac:dyDescent="0.25">
      <c r="A647" s="631"/>
    </row>
    <row r="648" spans="1:1" ht="23.1" customHeight="1" x14ac:dyDescent="0.25">
      <c r="A648" s="631"/>
    </row>
    <row r="649" spans="1:1" ht="23.1" customHeight="1" x14ac:dyDescent="0.25">
      <c r="A649" s="631"/>
    </row>
    <row r="650" spans="1:1" ht="23.1" customHeight="1" x14ac:dyDescent="0.25">
      <c r="A650" s="631"/>
    </row>
    <row r="651" spans="1:1" ht="23.1" customHeight="1" x14ac:dyDescent="0.25">
      <c r="A651" s="631"/>
    </row>
    <row r="652" spans="1:1" ht="23.1" customHeight="1" x14ac:dyDescent="0.25">
      <c r="A652" s="631"/>
    </row>
    <row r="653" spans="1:1" ht="23.1" customHeight="1" x14ac:dyDescent="0.25">
      <c r="A653" s="631"/>
    </row>
    <row r="654" spans="1:1" ht="23.1" customHeight="1" x14ac:dyDescent="0.25">
      <c r="A654" s="631"/>
    </row>
    <row r="655" spans="1:1" ht="23.1" customHeight="1" x14ac:dyDescent="0.25">
      <c r="A655" s="631"/>
    </row>
    <row r="656" spans="1:1" ht="23.1" customHeight="1" x14ac:dyDescent="0.25">
      <c r="A656" s="631"/>
    </row>
    <row r="657" spans="1:1" ht="23.1" customHeight="1" x14ac:dyDescent="0.25">
      <c r="A657" s="631"/>
    </row>
    <row r="658" spans="1:1" ht="23.1" customHeight="1" x14ac:dyDescent="0.25">
      <c r="A658" s="631"/>
    </row>
    <row r="659" spans="1:1" ht="23.1" customHeight="1" x14ac:dyDescent="0.25">
      <c r="A659" s="631"/>
    </row>
    <row r="660" spans="1:1" ht="23.1" customHeight="1" x14ac:dyDescent="0.25">
      <c r="A660" s="631"/>
    </row>
    <row r="661" spans="1:1" ht="23.1" customHeight="1" x14ac:dyDescent="0.25">
      <c r="A661" s="631"/>
    </row>
    <row r="662" spans="1:1" ht="23.1" customHeight="1" x14ac:dyDescent="0.25">
      <c r="A662" s="631"/>
    </row>
    <row r="663" spans="1:1" ht="23.1" customHeight="1" x14ac:dyDescent="0.25">
      <c r="A663" s="631"/>
    </row>
    <row r="664" spans="1:1" ht="23.1" customHeight="1" x14ac:dyDescent="0.25">
      <c r="A664" s="631"/>
    </row>
    <row r="665" spans="1:1" ht="23.1" customHeight="1" x14ac:dyDescent="0.25">
      <c r="A665" s="631"/>
    </row>
    <row r="666" spans="1:1" ht="23.1" customHeight="1" x14ac:dyDescent="0.25">
      <c r="A666" s="631"/>
    </row>
    <row r="667" spans="1:1" ht="23.1" customHeight="1" x14ac:dyDescent="0.25">
      <c r="A667" s="631"/>
    </row>
    <row r="668" spans="1:1" ht="23.1" customHeight="1" x14ac:dyDescent="0.25">
      <c r="A668" s="631"/>
    </row>
    <row r="669" spans="1:1" ht="23.1" customHeight="1" x14ac:dyDescent="0.25">
      <c r="A669" s="631"/>
    </row>
    <row r="670" spans="1:1" ht="23.1" customHeight="1" x14ac:dyDescent="0.25">
      <c r="A670" s="631"/>
    </row>
    <row r="671" spans="1:1" ht="23.1" customHeight="1" x14ac:dyDescent="0.25">
      <c r="A671" s="631"/>
    </row>
    <row r="672" spans="1:1" ht="23.1" customHeight="1" x14ac:dyDescent="0.25">
      <c r="A672" s="631"/>
    </row>
    <row r="673" spans="1:1" ht="23.1" customHeight="1" x14ac:dyDescent="0.25">
      <c r="A673" s="631"/>
    </row>
    <row r="674" spans="1:1" ht="23.1" customHeight="1" x14ac:dyDescent="0.25">
      <c r="A674" s="631"/>
    </row>
    <row r="675" spans="1:1" ht="23.1" customHeight="1" x14ac:dyDescent="0.25">
      <c r="A675" s="631"/>
    </row>
    <row r="676" spans="1:1" ht="23.1" customHeight="1" x14ac:dyDescent="0.25">
      <c r="A676" s="631"/>
    </row>
    <row r="677" spans="1:1" ht="23.1" customHeight="1" x14ac:dyDescent="0.25">
      <c r="A677" s="631"/>
    </row>
    <row r="678" spans="1:1" ht="23.1" customHeight="1" x14ac:dyDescent="0.25">
      <c r="A678" s="631"/>
    </row>
    <row r="679" spans="1:1" ht="23.1" customHeight="1" x14ac:dyDescent="0.25">
      <c r="A679" s="631"/>
    </row>
    <row r="680" spans="1:1" ht="23.1" customHeight="1" x14ac:dyDescent="0.25">
      <c r="A680" s="631"/>
    </row>
    <row r="681" spans="1:1" ht="23.1" customHeight="1" x14ac:dyDescent="0.25">
      <c r="A681" s="631"/>
    </row>
    <row r="682" spans="1:1" ht="23.1" customHeight="1" x14ac:dyDescent="0.25">
      <c r="A682" s="631"/>
    </row>
    <row r="683" spans="1:1" ht="23.1" customHeight="1" x14ac:dyDescent="0.25">
      <c r="A683" s="631"/>
    </row>
    <row r="684" spans="1:1" ht="23.1" customHeight="1" x14ac:dyDescent="0.25">
      <c r="A684" s="631"/>
    </row>
    <row r="685" spans="1:1" ht="23.1" customHeight="1" x14ac:dyDescent="0.25">
      <c r="A685" s="631"/>
    </row>
    <row r="686" spans="1:1" ht="23.1" customHeight="1" x14ac:dyDescent="0.25">
      <c r="A686" s="631"/>
    </row>
    <row r="687" spans="1:1" ht="23.1" customHeight="1" x14ac:dyDescent="0.25">
      <c r="A687" s="631"/>
    </row>
    <row r="688" spans="1:1" ht="23.1" customHeight="1" x14ac:dyDescent="0.25">
      <c r="A688" s="631"/>
    </row>
    <row r="689" spans="1:1" ht="23.1" customHeight="1" x14ac:dyDescent="0.25">
      <c r="A689" s="631"/>
    </row>
    <row r="690" spans="1:1" ht="23.1" customHeight="1" x14ac:dyDescent="0.25">
      <c r="A690" s="631"/>
    </row>
    <row r="691" spans="1:1" ht="23.1" customHeight="1" x14ac:dyDescent="0.25">
      <c r="A691" s="631"/>
    </row>
    <row r="692" spans="1:1" ht="23.1" customHeight="1" x14ac:dyDescent="0.25">
      <c r="A692" s="631"/>
    </row>
    <row r="693" spans="1:1" ht="23.1" customHeight="1" x14ac:dyDescent="0.25">
      <c r="A693" s="631"/>
    </row>
    <row r="694" spans="1:1" ht="23.1" customHeight="1" x14ac:dyDescent="0.25">
      <c r="A694" s="631"/>
    </row>
    <row r="695" spans="1:1" ht="23.1" customHeight="1" x14ac:dyDescent="0.25">
      <c r="A695" s="631"/>
    </row>
    <row r="696" spans="1:1" ht="23.1" customHeight="1" x14ac:dyDescent="0.25">
      <c r="A696" s="631"/>
    </row>
    <row r="697" spans="1:1" ht="23.1" customHeight="1" x14ac:dyDescent="0.25">
      <c r="A697" s="631"/>
    </row>
    <row r="698" spans="1:1" ht="23.1" customHeight="1" x14ac:dyDescent="0.25">
      <c r="A698" s="631"/>
    </row>
    <row r="699" spans="1:1" ht="23.1" customHeight="1" x14ac:dyDescent="0.25">
      <c r="A699" s="631"/>
    </row>
    <row r="700" spans="1:1" ht="23.1" customHeight="1" x14ac:dyDescent="0.25">
      <c r="A700" s="631"/>
    </row>
    <row r="701" spans="1:1" ht="23.1" customHeight="1" x14ac:dyDescent="0.25">
      <c r="A701" s="631"/>
    </row>
    <row r="702" spans="1:1" ht="23.1" customHeight="1" x14ac:dyDescent="0.25">
      <c r="A702" s="631"/>
    </row>
    <row r="703" spans="1:1" ht="23.1" customHeight="1" x14ac:dyDescent="0.25">
      <c r="A703" s="631"/>
    </row>
    <row r="704" spans="1:1" ht="23.1" customHeight="1" x14ac:dyDescent="0.25">
      <c r="A704" s="631"/>
    </row>
    <row r="705" spans="1:1" ht="23.1" customHeight="1" x14ac:dyDescent="0.25">
      <c r="A705" s="631"/>
    </row>
    <row r="706" spans="1:1" ht="23.1" customHeight="1" x14ac:dyDescent="0.25">
      <c r="A706" s="631"/>
    </row>
    <row r="707" spans="1:1" ht="23.1" customHeight="1" x14ac:dyDescent="0.25">
      <c r="A707" s="631"/>
    </row>
    <row r="708" spans="1:1" ht="23.1" customHeight="1" x14ac:dyDescent="0.25">
      <c r="A708" s="631"/>
    </row>
    <row r="709" spans="1:1" ht="23.1" customHeight="1" x14ac:dyDescent="0.25">
      <c r="A709" s="631"/>
    </row>
    <row r="710" spans="1:1" ht="23.1" customHeight="1" x14ac:dyDescent="0.25">
      <c r="A710" s="631"/>
    </row>
    <row r="711" spans="1:1" ht="23.1" customHeight="1" x14ac:dyDescent="0.25">
      <c r="A711" s="631"/>
    </row>
    <row r="712" spans="1:1" ht="23.1" customHeight="1" x14ac:dyDescent="0.25">
      <c r="A712" s="631"/>
    </row>
    <row r="713" spans="1:1" ht="23.1" customHeight="1" x14ac:dyDescent="0.25">
      <c r="A713" s="631"/>
    </row>
    <row r="714" spans="1:1" ht="23.1" customHeight="1" x14ac:dyDescent="0.25">
      <c r="A714" s="631"/>
    </row>
    <row r="715" spans="1:1" ht="23.1" customHeight="1" x14ac:dyDescent="0.25">
      <c r="A715" s="631"/>
    </row>
    <row r="716" spans="1:1" ht="23.1" customHeight="1" x14ac:dyDescent="0.25">
      <c r="A716" s="631"/>
    </row>
    <row r="717" spans="1:1" ht="23.1" customHeight="1" x14ac:dyDescent="0.25">
      <c r="A717" s="631"/>
    </row>
    <row r="718" spans="1:1" ht="23.1" customHeight="1" x14ac:dyDescent="0.25">
      <c r="A718" s="631"/>
    </row>
    <row r="719" spans="1:1" ht="23.1" customHeight="1" x14ac:dyDescent="0.25">
      <c r="A719" s="631"/>
    </row>
    <row r="720" spans="1:1" ht="23.1" customHeight="1" x14ac:dyDescent="0.25">
      <c r="A720" s="631"/>
    </row>
    <row r="721" spans="1:1" ht="23.1" customHeight="1" x14ac:dyDescent="0.25">
      <c r="A721" s="631"/>
    </row>
    <row r="722" spans="1:1" ht="23.1" customHeight="1" x14ac:dyDescent="0.25">
      <c r="A722" s="631"/>
    </row>
    <row r="723" spans="1:1" ht="23.1" customHeight="1" x14ac:dyDescent="0.25">
      <c r="A723" s="631"/>
    </row>
    <row r="724" spans="1:1" ht="23.1" customHeight="1" x14ac:dyDescent="0.25">
      <c r="A724" s="631"/>
    </row>
    <row r="725" spans="1:1" ht="23.1" customHeight="1" x14ac:dyDescent="0.25">
      <c r="A725" s="631"/>
    </row>
    <row r="726" spans="1:1" ht="23.1" customHeight="1" x14ac:dyDescent="0.25">
      <c r="A726" s="631"/>
    </row>
    <row r="727" spans="1:1" ht="23.1" customHeight="1" x14ac:dyDescent="0.25">
      <c r="A727" s="631"/>
    </row>
    <row r="728" spans="1:1" ht="23.1" customHeight="1" x14ac:dyDescent="0.25">
      <c r="A728" s="631"/>
    </row>
    <row r="729" spans="1:1" ht="23.1" customHeight="1" x14ac:dyDescent="0.25">
      <c r="A729" s="631"/>
    </row>
    <row r="730" spans="1:1" ht="23.1" customHeight="1" x14ac:dyDescent="0.25">
      <c r="A730" s="631"/>
    </row>
    <row r="731" spans="1:1" ht="23.1" customHeight="1" x14ac:dyDescent="0.25">
      <c r="A731" s="631"/>
    </row>
    <row r="732" spans="1:1" ht="23.1" customHeight="1" x14ac:dyDescent="0.25">
      <c r="A732" s="631"/>
    </row>
    <row r="733" spans="1:1" ht="23.1" customHeight="1" x14ac:dyDescent="0.25">
      <c r="A733" s="631"/>
    </row>
    <row r="734" spans="1:1" ht="23.1" customHeight="1" x14ac:dyDescent="0.25">
      <c r="A734" s="631"/>
    </row>
    <row r="735" spans="1:1" ht="23.1" customHeight="1" x14ac:dyDescent="0.25">
      <c r="A735" s="631"/>
    </row>
    <row r="736" spans="1:1" ht="23.1" customHeight="1" x14ac:dyDescent="0.25">
      <c r="A736" s="631"/>
    </row>
    <row r="737" spans="1:1" ht="23.1" customHeight="1" x14ac:dyDescent="0.25">
      <c r="A737" s="631"/>
    </row>
    <row r="738" spans="1:1" ht="23.1" customHeight="1" x14ac:dyDescent="0.25">
      <c r="A738" s="631"/>
    </row>
    <row r="739" spans="1:1" ht="23.1" customHeight="1" x14ac:dyDescent="0.25">
      <c r="A739" s="631"/>
    </row>
    <row r="740" spans="1:1" ht="23.1" customHeight="1" x14ac:dyDescent="0.25">
      <c r="A740" s="631"/>
    </row>
    <row r="741" spans="1:1" ht="23.1" customHeight="1" x14ac:dyDescent="0.25">
      <c r="A741" s="631"/>
    </row>
    <row r="742" spans="1:1" ht="23.1" customHeight="1" x14ac:dyDescent="0.25">
      <c r="A742" s="631"/>
    </row>
    <row r="743" spans="1:1" ht="23.1" customHeight="1" x14ac:dyDescent="0.25">
      <c r="A743" s="631"/>
    </row>
    <row r="744" spans="1:1" ht="23.1" customHeight="1" x14ac:dyDescent="0.25">
      <c r="A744" s="631"/>
    </row>
    <row r="745" spans="1:1" ht="23.1" customHeight="1" x14ac:dyDescent="0.25">
      <c r="A745" s="631"/>
    </row>
    <row r="746" spans="1:1" ht="23.1" customHeight="1" x14ac:dyDescent="0.25">
      <c r="A746" s="631"/>
    </row>
    <row r="747" spans="1:1" ht="23.1" customHeight="1" x14ac:dyDescent="0.25">
      <c r="A747" s="631"/>
    </row>
    <row r="748" spans="1:1" ht="23.1" customHeight="1" x14ac:dyDescent="0.25">
      <c r="A748" s="631"/>
    </row>
    <row r="749" spans="1:1" ht="23.1" customHeight="1" x14ac:dyDescent="0.25">
      <c r="A749" s="631"/>
    </row>
    <row r="750" spans="1:1" ht="23.1" customHeight="1" x14ac:dyDescent="0.25">
      <c r="A750" s="631"/>
    </row>
    <row r="751" spans="1:1" ht="23.1" customHeight="1" x14ac:dyDescent="0.25">
      <c r="A751" s="631"/>
    </row>
    <row r="752" spans="1:1" ht="23.1" customHeight="1" x14ac:dyDescent="0.25">
      <c r="A752" s="631"/>
    </row>
    <row r="753" spans="1:1" ht="23.1" customHeight="1" x14ac:dyDescent="0.25">
      <c r="A753" s="631"/>
    </row>
    <row r="754" spans="1:1" ht="23.1" customHeight="1" x14ac:dyDescent="0.25">
      <c r="A754" s="631"/>
    </row>
    <row r="755" spans="1:1" ht="23.1" customHeight="1" x14ac:dyDescent="0.25">
      <c r="A755" s="631"/>
    </row>
    <row r="756" spans="1:1" ht="23.1" customHeight="1" x14ac:dyDescent="0.25">
      <c r="A756" s="631"/>
    </row>
    <row r="757" spans="1:1" ht="23.1" customHeight="1" x14ac:dyDescent="0.25">
      <c r="A757" s="631"/>
    </row>
    <row r="758" spans="1:1" ht="23.1" customHeight="1" x14ac:dyDescent="0.25">
      <c r="A758" s="631"/>
    </row>
    <row r="759" spans="1:1" ht="23.1" customHeight="1" x14ac:dyDescent="0.25">
      <c r="A759" s="631"/>
    </row>
    <row r="760" spans="1:1" ht="23.1" customHeight="1" x14ac:dyDescent="0.25">
      <c r="A760" s="631"/>
    </row>
    <row r="761" spans="1:1" ht="23.1" customHeight="1" x14ac:dyDescent="0.25">
      <c r="A761" s="631"/>
    </row>
    <row r="762" spans="1:1" ht="23.1" customHeight="1" x14ac:dyDescent="0.25">
      <c r="A762" s="631"/>
    </row>
    <row r="763" spans="1:1" ht="23.1" customHeight="1" x14ac:dyDescent="0.25">
      <c r="A763" s="631"/>
    </row>
    <row r="764" spans="1:1" ht="23.1" customHeight="1" x14ac:dyDescent="0.25">
      <c r="A764" s="631"/>
    </row>
    <row r="765" spans="1:1" ht="23.1" customHeight="1" x14ac:dyDescent="0.25">
      <c r="A765" s="631"/>
    </row>
    <row r="766" spans="1:1" ht="23.1" customHeight="1" x14ac:dyDescent="0.25">
      <c r="A766" s="631"/>
    </row>
    <row r="767" spans="1:1" ht="23.1" customHeight="1" x14ac:dyDescent="0.25">
      <c r="A767" s="631"/>
    </row>
    <row r="768" spans="1:1" ht="23.1" customHeight="1" x14ac:dyDescent="0.25">
      <c r="A768" s="631"/>
    </row>
    <row r="769" spans="1:1" ht="23.1" customHeight="1" x14ac:dyDescent="0.25">
      <c r="A769" s="631"/>
    </row>
    <row r="770" spans="1:1" ht="23.1" customHeight="1" x14ac:dyDescent="0.25">
      <c r="A770" s="631"/>
    </row>
    <row r="771" spans="1:1" ht="23.1" customHeight="1" x14ac:dyDescent="0.25">
      <c r="A771" s="631"/>
    </row>
    <row r="772" spans="1:1" ht="23.1" customHeight="1" x14ac:dyDescent="0.25">
      <c r="A772" s="631"/>
    </row>
    <row r="773" spans="1:1" ht="23.1" customHeight="1" x14ac:dyDescent="0.25">
      <c r="A773" s="631"/>
    </row>
    <row r="774" spans="1:1" ht="23.1" customHeight="1" x14ac:dyDescent="0.25">
      <c r="A774" s="631"/>
    </row>
    <row r="775" spans="1:1" ht="23.1" customHeight="1" x14ac:dyDescent="0.25">
      <c r="A775" s="631"/>
    </row>
    <row r="776" spans="1:1" ht="23.1" customHeight="1" x14ac:dyDescent="0.25">
      <c r="A776" s="631"/>
    </row>
    <row r="777" spans="1:1" ht="23.1" customHeight="1" x14ac:dyDescent="0.25">
      <c r="A777" s="631"/>
    </row>
    <row r="778" spans="1:1" ht="23.1" customHeight="1" x14ac:dyDescent="0.25">
      <c r="A778" s="631"/>
    </row>
    <row r="779" spans="1:1" ht="23.1" customHeight="1" x14ac:dyDescent="0.25">
      <c r="A779" s="631"/>
    </row>
    <row r="780" spans="1:1" ht="23.1" customHeight="1" x14ac:dyDescent="0.25">
      <c r="A780" s="631"/>
    </row>
    <row r="781" spans="1:1" ht="23.1" customHeight="1" x14ac:dyDescent="0.25">
      <c r="A781" s="631"/>
    </row>
    <row r="782" spans="1:1" ht="23.1" customHeight="1" x14ac:dyDescent="0.25">
      <c r="A782" s="631"/>
    </row>
    <row r="783" spans="1:1" ht="23.1" customHeight="1" x14ac:dyDescent="0.25">
      <c r="A783" s="631"/>
    </row>
    <row r="784" spans="1:1" ht="23.1" customHeight="1" x14ac:dyDescent="0.25">
      <c r="A784" s="631"/>
    </row>
    <row r="785" spans="1:1" ht="23.1" customHeight="1" x14ac:dyDescent="0.25">
      <c r="A785" s="631"/>
    </row>
    <row r="786" spans="1:1" ht="23.1" customHeight="1" x14ac:dyDescent="0.25">
      <c r="A786" s="631"/>
    </row>
    <row r="787" spans="1:1" ht="23.1" customHeight="1" x14ac:dyDescent="0.25">
      <c r="A787" s="631"/>
    </row>
    <row r="788" spans="1:1" ht="23.1" customHeight="1" x14ac:dyDescent="0.25">
      <c r="A788" s="631"/>
    </row>
    <row r="789" spans="1:1" ht="23.1" customHeight="1" x14ac:dyDescent="0.25">
      <c r="A789" s="631"/>
    </row>
    <row r="790" spans="1:1" ht="23.1" customHeight="1" x14ac:dyDescent="0.25">
      <c r="A790" s="631"/>
    </row>
    <row r="791" spans="1:1" ht="23.1" customHeight="1" x14ac:dyDescent="0.25">
      <c r="A791" s="631"/>
    </row>
    <row r="792" spans="1:1" ht="23.1" customHeight="1" x14ac:dyDescent="0.25">
      <c r="A792" s="631"/>
    </row>
    <row r="793" spans="1:1" ht="23.1" customHeight="1" x14ac:dyDescent="0.25">
      <c r="A793" s="631"/>
    </row>
    <row r="794" spans="1:1" ht="23.1" customHeight="1" x14ac:dyDescent="0.25">
      <c r="A794" s="631"/>
    </row>
    <row r="795" spans="1:1" ht="23.1" customHeight="1" x14ac:dyDescent="0.25">
      <c r="A795" s="631"/>
    </row>
    <row r="796" spans="1:1" ht="23.1" customHeight="1" x14ac:dyDescent="0.25">
      <c r="A796" s="631"/>
    </row>
    <row r="797" spans="1:1" ht="23.1" customHeight="1" x14ac:dyDescent="0.25">
      <c r="A797" s="631"/>
    </row>
    <row r="798" spans="1:1" ht="23.1" customHeight="1" x14ac:dyDescent="0.25">
      <c r="A798" s="631"/>
    </row>
    <row r="799" spans="1:1" ht="23.1" customHeight="1" x14ac:dyDescent="0.25">
      <c r="A799" s="631"/>
    </row>
    <row r="800" spans="1:1" ht="23.1" customHeight="1" x14ac:dyDescent="0.25">
      <c r="A800" s="631"/>
    </row>
    <row r="801" spans="1:1" ht="23.1" customHeight="1" x14ac:dyDescent="0.25">
      <c r="A801" s="631"/>
    </row>
    <row r="802" spans="1:1" ht="23.1" customHeight="1" x14ac:dyDescent="0.25">
      <c r="A802" s="631"/>
    </row>
    <row r="803" spans="1:1" ht="23.1" customHeight="1" x14ac:dyDescent="0.25">
      <c r="A803" s="631"/>
    </row>
    <row r="804" spans="1:1" ht="23.1" customHeight="1" x14ac:dyDescent="0.25">
      <c r="A804" s="631"/>
    </row>
    <row r="805" spans="1:1" ht="23.1" customHeight="1" x14ac:dyDescent="0.25">
      <c r="A805" s="631"/>
    </row>
    <row r="806" spans="1:1" ht="23.1" customHeight="1" x14ac:dyDescent="0.25">
      <c r="A806" s="631"/>
    </row>
    <row r="807" spans="1:1" ht="23.1" customHeight="1" x14ac:dyDescent="0.25">
      <c r="A807" s="631"/>
    </row>
    <row r="808" spans="1:1" ht="23.1" customHeight="1" x14ac:dyDescent="0.25">
      <c r="A808" s="631"/>
    </row>
    <row r="809" spans="1:1" ht="23.1" customHeight="1" x14ac:dyDescent="0.25">
      <c r="A809" s="631"/>
    </row>
    <row r="810" spans="1:1" ht="23.1" customHeight="1" x14ac:dyDescent="0.25">
      <c r="A810" s="631"/>
    </row>
    <row r="811" spans="1:1" ht="23.1" customHeight="1" x14ac:dyDescent="0.25">
      <c r="A811" s="631"/>
    </row>
    <row r="812" spans="1:1" ht="23.1" customHeight="1" x14ac:dyDescent="0.25">
      <c r="A812" s="631"/>
    </row>
    <row r="813" spans="1:1" ht="23.1" customHeight="1" x14ac:dyDescent="0.25">
      <c r="A813" s="631"/>
    </row>
    <row r="814" spans="1:1" ht="23.1" customHeight="1" x14ac:dyDescent="0.25">
      <c r="A814" s="631"/>
    </row>
    <row r="815" spans="1:1" ht="23.1" customHeight="1" x14ac:dyDescent="0.25">
      <c r="A815" s="631"/>
    </row>
    <row r="816" spans="1:1" ht="23.1" customHeight="1" x14ac:dyDescent="0.25">
      <c r="A816" s="631"/>
    </row>
    <row r="817" spans="1:1" ht="23.1" customHeight="1" x14ac:dyDescent="0.25">
      <c r="A817" s="631"/>
    </row>
    <row r="818" spans="1:1" ht="23.1" customHeight="1" x14ac:dyDescent="0.25">
      <c r="A818" s="631"/>
    </row>
    <row r="819" spans="1:1" ht="23.1" customHeight="1" x14ac:dyDescent="0.25">
      <c r="A819" s="631"/>
    </row>
    <row r="820" spans="1:1" ht="23.1" customHeight="1" x14ac:dyDescent="0.25">
      <c r="A820" s="631"/>
    </row>
    <row r="821" spans="1:1" ht="23.1" customHeight="1" x14ac:dyDescent="0.25">
      <c r="A821" s="631"/>
    </row>
    <row r="822" spans="1:1" ht="23.1" customHeight="1" x14ac:dyDescent="0.25">
      <c r="A822" s="631"/>
    </row>
    <row r="823" spans="1:1" ht="23.1" customHeight="1" x14ac:dyDescent="0.25">
      <c r="A823" s="631"/>
    </row>
    <row r="824" spans="1:1" ht="23.1" customHeight="1" x14ac:dyDescent="0.25">
      <c r="A824" s="631"/>
    </row>
    <row r="825" spans="1:1" ht="23.1" customHeight="1" x14ac:dyDescent="0.25">
      <c r="A825" s="631"/>
    </row>
    <row r="826" spans="1:1" ht="23.1" customHeight="1" x14ac:dyDescent="0.25">
      <c r="A826" s="631"/>
    </row>
    <row r="827" spans="1:1" ht="23.1" customHeight="1" x14ac:dyDescent="0.25">
      <c r="A827" s="631"/>
    </row>
    <row r="828" spans="1:1" ht="23.1" customHeight="1" x14ac:dyDescent="0.25">
      <c r="A828" s="631"/>
    </row>
    <row r="829" spans="1:1" ht="23.1" customHeight="1" x14ac:dyDescent="0.25">
      <c r="A829" s="631"/>
    </row>
    <row r="830" spans="1:1" ht="23.1" customHeight="1" x14ac:dyDescent="0.25">
      <c r="A830" s="631"/>
    </row>
    <row r="831" spans="1:1" ht="23.1" customHeight="1" x14ac:dyDescent="0.25">
      <c r="A831" s="631"/>
    </row>
    <row r="832" spans="1:1" ht="23.1" customHeight="1" x14ac:dyDescent="0.25">
      <c r="A832" s="631"/>
    </row>
    <row r="833" spans="1:1" ht="23.1" customHeight="1" x14ac:dyDescent="0.25">
      <c r="A833" s="631"/>
    </row>
    <row r="834" spans="1:1" ht="23.1" customHeight="1" x14ac:dyDescent="0.25">
      <c r="A834" s="631"/>
    </row>
    <row r="835" spans="1:1" ht="23.1" customHeight="1" x14ac:dyDescent="0.25">
      <c r="A835" s="631"/>
    </row>
    <row r="836" spans="1:1" ht="23.1" customHeight="1" x14ac:dyDescent="0.25">
      <c r="A836" s="631"/>
    </row>
    <row r="837" spans="1:1" ht="23.1" customHeight="1" x14ac:dyDescent="0.25">
      <c r="A837" s="631"/>
    </row>
    <row r="838" spans="1:1" ht="23.1" customHeight="1" x14ac:dyDescent="0.25">
      <c r="A838" s="631"/>
    </row>
    <row r="839" spans="1:1" ht="23.1" customHeight="1" x14ac:dyDescent="0.25">
      <c r="A839" s="631"/>
    </row>
    <row r="840" spans="1:1" ht="23.1" customHeight="1" x14ac:dyDescent="0.25">
      <c r="A840" s="631"/>
    </row>
    <row r="841" spans="1:1" ht="23.1" customHeight="1" x14ac:dyDescent="0.25">
      <c r="A841" s="631"/>
    </row>
    <row r="842" spans="1:1" ht="23.1" customHeight="1" x14ac:dyDescent="0.25">
      <c r="A842" s="631"/>
    </row>
    <row r="843" spans="1:1" ht="23.1" customHeight="1" x14ac:dyDescent="0.25">
      <c r="A843" s="631"/>
    </row>
    <row r="844" spans="1:1" ht="23.1" customHeight="1" x14ac:dyDescent="0.25">
      <c r="A844" s="631"/>
    </row>
    <row r="845" spans="1:1" ht="23.1" customHeight="1" x14ac:dyDescent="0.25">
      <c r="A845" s="631"/>
    </row>
    <row r="846" spans="1:1" ht="23.1" customHeight="1" x14ac:dyDescent="0.25">
      <c r="A846" s="631"/>
    </row>
    <row r="847" spans="1:1" ht="23.1" customHeight="1" x14ac:dyDescent="0.25">
      <c r="A847" s="631"/>
    </row>
    <row r="848" spans="1:1" ht="23.1" customHeight="1" x14ac:dyDescent="0.25">
      <c r="A848" s="631"/>
    </row>
    <row r="849" spans="1:1" ht="23.1" customHeight="1" x14ac:dyDescent="0.25">
      <c r="A849" s="631"/>
    </row>
    <row r="850" spans="1:1" ht="23.1" customHeight="1" x14ac:dyDescent="0.25">
      <c r="A850" s="631"/>
    </row>
    <row r="851" spans="1:1" ht="23.1" customHeight="1" x14ac:dyDescent="0.25">
      <c r="A851" s="631"/>
    </row>
    <row r="852" spans="1:1" ht="23.1" customHeight="1" x14ac:dyDescent="0.25">
      <c r="A852" s="631"/>
    </row>
    <row r="853" spans="1:1" ht="23.1" customHeight="1" x14ac:dyDescent="0.25">
      <c r="A853" s="631"/>
    </row>
    <row r="854" spans="1:1" ht="23.1" customHeight="1" x14ac:dyDescent="0.25">
      <c r="A854" s="631"/>
    </row>
    <row r="855" spans="1:1" ht="23.1" customHeight="1" x14ac:dyDescent="0.25">
      <c r="A855" s="631"/>
    </row>
    <row r="856" spans="1:1" ht="23.1" customHeight="1" x14ac:dyDescent="0.25">
      <c r="A856" s="631"/>
    </row>
    <row r="857" spans="1:1" ht="23.1" customHeight="1" x14ac:dyDescent="0.25">
      <c r="A857" s="631"/>
    </row>
    <row r="858" spans="1:1" ht="23.1" customHeight="1" x14ac:dyDescent="0.25">
      <c r="A858" s="631"/>
    </row>
    <row r="859" spans="1:1" ht="23.1" customHeight="1" x14ac:dyDescent="0.25">
      <c r="A859" s="631"/>
    </row>
    <row r="860" spans="1:1" ht="23.1" customHeight="1" x14ac:dyDescent="0.25">
      <c r="A860" s="631"/>
    </row>
    <row r="861" spans="1:1" ht="23.1" customHeight="1" x14ac:dyDescent="0.25">
      <c r="A861" s="631"/>
    </row>
    <row r="862" spans="1:1" ht="23.1" customHeight="1" x14ac:dyDescent="0.25">
      <c r="A862" s="631"/>
    </row>
    <row r="863" spans="1:1" ht="23.1" customHeight="1" x14ac:dyDescent="0.25">
      <c r="A863" s="631"/>
    </row>
    <row r="864" spans="1:1" ht="23.1" customHeight="1" x14ac:dyDescent="0.25">
      <c r="A864" s="631"/>
    </row>
    <row r="865" spans="1:1" ht="23.1" customHeight="1" x14ac:dyDescent="0.25">
      <c r="A865" s="631"/>
    </row>
    <row r="866" spans="1:1" ht="23.1" customHeight="1" x14ac:dyDescent="0.25">
      <c r="A866" s="631"/>
    </row>
    <row r="867" spans="1:1" ht="23.1" customHeight="1" x14ac:dyDescent="0.25">
      <c r="A867" s="631"/>
    </row>
    <row r="868" spans="1:1" ht="23.1" customHeight="1" x14ac:dyDescent="0.25">
      <c r="A868" s="631"/>
    </row>
    <row r="869" spans="1:1" ht="23.1" customHeight="1" x14ac:dyDescent="0.25">
      <c r="A869" s="631"/>
    </row>
    <row r="870" spans="1:1" ht="23.1" customHeight="1" x14ac:dyDescent="0.25">
      <c r="A870" s="631"/>
    </row>
    <row r="871" spans="1:1" ht="23.1" customHeight="1" x14ac:dyDescent="0.25">
      <c r="A871" s="631"/>
    </row>
    <row r="872" spans="1:1" ht="23.1" customHeight="1" x14ac:dyDescent="0.25">
      <c r="A872" s="631"/>
    </row>
    <row r="873" spans="1:1" ht="23.1" customHeight="1" x14ac:dyDescent="0.25">
      <c r="A873" s="631"/>
    </row>
    <row r="874" spans="1:1" ht="23.1" customHeight="1" x14ac:dyDescent="0.25">
      <c r="A874" s="631"/>
    </row>
    <row r="875" spans="1:1" ht="23.1" customHeight="1" x14ac:dyDescent="0.25">
      <c r="A875" s="631"/>
    </row>
    <row r="876" spans="1:1" ht="23.1" customHeight="1" x14ac:dyDescent="0.25">
      <c r="A876" s="631"/>
    </row>
    <row r="877" spans="1:1" ht="23.1" customHeight="1" x14ac:dyDescent="0.25">
      <c r="A877" s="631"/>
    </row>
    <row r="878" spans="1:1" ht="23.1" customHeight="1" x14ac:dyDescent="0.25">
      <c r="A878" s="631"/>
    </row>
    <row r="879" spans="1:1" ht="23.1" customHeight="1" x14ac:dyDescent="0.25">
      <c r="A879" s="631"/>
    </row>
    <row r="880" spans="1:1" ht="23.1" customHeight="1" x14ac:dyDescent="0.25">
      <c r="A880" s="631"/>
    </row>
    <row r="881" spans="1:1" ht="23.1" customHeight="1" x14ac:dyDescent="0.25">
      <c r="A881" s="631"/>
    </row>
    <row r="882" spans="1:1" ht="23.1" customHeight="1" x14ac:dyDescent="0.25">
      <c r="A882" s="631"/>
    </row>
    <row r="883" spans="1:1" ht="23.1" customHeight="1" x14ac:dyDescent="0.25">
      <c r="A883" s="631"/>
    </row>
    <row r="884" spans="1:1" ht="23.1" customHeight="1" x14ac:dyDescent="0.25">
      <c r="A884" s="631"/>
    </row>
    <row r="885" spans="1:1" ht="23.1" customHeight="1" x14ac:dyDescent="0.25">
      <c r="A885" s="631"/>
    </row>
    <row r="886" spans="1:1" ht="23.1" customHeight="1" x14ac:dyDescent="0.25">
      <c r="A886" s="631"/>
    </row>
    <row r="887" spans="1:1" ht="23.1" customHeight="1" x14ac:dyDescent="0.25">
      <c r="A887" s="631"/>
    </row>
    <row r="888" spans="1:1" ht="23.1" customHeight="1" x14ac:dyDescent="0.25">
      <c r="A888" s="631"/>
    </row>
    <row r="889" spans="1:1" ht="23.1" customHeight="1" x14ac:dyDescent="0.25">
      <c r="A889" s="631"/>
    </row>
    <row r="890" spans="1:1" ht="23.1" customHeight="1" x14ac:dyDescent="0.25">
      <c r="A890" s="631"/>
    </row>
    <row r="891" spans="1:1" ht="23.1" customHeight="1" x14ac:dyDescent="0.25">
      <c r="A891" s="631"/>
    </row>
    <row r="892" spans="1:1" ht="23.1" customHeight="1" x14ac:dyDescent="0.25">
      <c r="A892" s="631"/>
    </row>
    <row r="893" spans="1:1" ht="23.1" customHeight="1" x14ac:dyDescent="0.25">
      <c r="A893" s="631"/>
    </row>
    <row r="894" spans="1:1" ht="23.1" customHeight="1" x14ac:dyDescent="0.25">
      <c r="A894" s="631"/>
    </row>
    <row r="895" spans="1:1" ht="23.1" customHeight="1" x14ac:dyDescent="0.25">
      <c r="A895" s="631"/>
    </row>
    <row r="896" spans="1:1" ht="23.1" customHeight="1" x14ac:dyDescent="0.25">
      <c r="A896" s="631"/>
    </row>
    <row r="897" spans="1:1" ht="23.1" customHeight="1" x14ac:dyDescent="0.25">
      <c r="A897" s="631"/>
    </row>
    <row r="898" spans="1:1" ht="23.1" customHeight="1" x14ac:dyDescent="0.25">
      <c r="A898" s="631"/>
    </row>
    <row r="899" spans="1:1" ht="23.1" customHeight="1" x14ac:dyDescent="0.25">
      <c r="A899" s="631"/>
    </row>
    <row r="900" spans="1:1" ht="23.1" customHeight="1" x14ac:dyDescent="0.25">
      <c r="A900" s="631"/>
    </row>
    <row r="901" spans="1:1" ht="23.1" customHeight="1" x14ac:dyDescent="0.25">
      <c r="A901" s="631"/>
    </row>
    <row r="902" spans="1:1" ht="23.1" customHeight="1" x14ac:dyDescent="0.25">
      <c r="A902" s="631"/>
    </row>
    <row r="903" spans="1:1" ht="23.1" customHeight="1" x14ac:dyDescent="0.25">
      <c r="A903" s="631"/>
    </row>
    <row r="904" spans="1:1" ht="23.1" customHeight="1" x14ac:dyDescent="0.25">
      <c r="A904" s="631"/>
    </row>
    <row r="905" spans="1:1" ht="23.1" customHeight="1" x14ac:dyDescent="0.25">
      <c r="A905" s="631"/>
    </row>
    <row r="906" spans="1:1" ht="23.1" customHeight="1" x14ac:dyDescent="0.25">
      <c r="A906" s="631"/>
    </row>
    <row r="907" spans="1:1" ht="23.1" customHeight="1" x14ac:dyDescent="0.25">
      <c r="A907" s="631"/>
    </row>
    <row r="908" spans="1:1" ht="23.1" customHeight="1" x14ac:dyDescent="0.25">
      <c r="A908" s="631"/>
    </row>
    <row r="909" spans="1:1" ht="23.1" customHeight="1" x14ac:dyDescent="0.25">
      <c r="A909" s="631"/>
    </row>
    <row r="910" spans="1:1" ht="23.1" customHeight="1" x14ac:dyDescent="0.25">
      <c r="A910" s="631"/>
    </row>
    <row r="911" spans="1:1" ht="23.1" customHeight="1" x14ac:dyDescent="0.25">
      <c r="A911" s="631"/>
    </row>
    <row r="912" spans="1:1" ht="23.1" customHeight="1" x14ac:dyDescent="0.25">
      <c r="A912" s="631"/>
    </row>
    <row r="913" spans="1:1" ht="23.1" customHeight="1" x14ac:dyDescent="0.25">
      <c r="A913" s="631"/>
    </row>
    <row r="914" spans="1:1" ht="23.1" customHeight="1" x14ac:dyDescent="0.25">
      <c r="A914" s="631"/>
    </row>
    <row r="915" spans="1:1" ht="23.1" customHeight="1" x14ac:dyDescent="0.25">
      <c r="A915" s="631"/>
    </row>
    <row r="916" spans="1:1" ht="23.1" customHeight="1" x14ac:dyDescent="0.25">
      <c r="A916" s="631"/>
    </row>
    <row r="917" spans="1:1" ht="23.1" customHeight="1" x14ac:dyDescent="0.25">
      <c r="A917" s="631"/>
    </row>
    <row r="918" spans="1:1" ht="23.1" customHeight="1" x14ac:dyDescent="0.25">
      <c r="A918" s="631"/>
    </row>
    <row r="919" spans="1:1" ht="23.1" customHeight="1" x14ac:dyDescent="0.25">
      <c r="A919" s="631"/>
    </row>
    <row r="920" spans="1:1" ht="23.1" customHeight="1" x14ac:dyDescent="0.25">
      <c r="A920" s="631"/>
    </row>
    <row r="921" spans="1:1" ht="23.1" customHeight="1" x14ac:dyDescent="0.25">
      <c r="A921" s="631"/>
    </row>
    <row r="922" spans="1:1" ht="23.1" customHeight="1" x14ac:dyDescent="0.25">
      <c r="A922" s="631"/>
    </row>
    <row r="923" spans="1:1" ht="23.1" customHeight="1" x14ac:dyDescent="0.25">
      <c r="A923" s="631"/>
    </row>
    <row r="924" spans="1:1" ht="23.1" customHeight="1" x14ac:dyDescent="0.25">
      <c r="A924" s="631"/>
    </row>
    <row r="925" spans="1:1" ht="23.1" customHeight="1" x14ac:dyDescent="0.25">
      <c r="A925" s="631"/>
    </row>
    <row r="926" spans="1:1" ht="23.1" customHeight="1" x14ac:dyDescent="0.25">
      <c r="A926" s="631"/>
    </row>
    <row r="927" spans="1:1" ht="23.1" customHeight="1" x14ac:dyDescent="0.25">
      <c r="A927" s="631"/>
    </row>
    <row r="928" spans="1:1" ht="23.1" customHeight="1" x14ac:dyDescent="0.25">
      <c r="A928" s="631"/>
    </row>
    <row r="929" spans="1:1" ht="23.1" customHeight="1" x14ac:dyDescent="0.25">
      <c r="A929" s="631"/>
    </row>
    <row r="930" spans="1:1" ht="23.1" customHeight="1" x14ac:dyDescent="0.25">
      <c r="A930" s="631"/>
    </row>
    <row r="931" spans="1:1" ht="23.1" customHeight="1" x14ac:dyDescent="0.25">
      <c r="A931" s="631"/>
    </row>
    <row r="932" spans="1:1" ht="23.1" customHeight="1" x14ac:dyDescent="0.25">
      <c r="A932" s="631"/>
    </row>
    <row r="933" spans="1:1" ht="23.1" customHeight="1" x14ac:dyDescent="0.25">
      <c r="A933" s="631"/>
    </row>
    <row r="934" spans="1:1" ht="23.1" customHeight="1" x14ac:dyDescent="0.25">
      <c r="A934" s="631"/>
    </row>
    <row r="935" spans="1:1" ht="23.1" customHeight="1" x14ac:dyDescent="0.25">
      <c r="A935" s="631"/>
    </row>
    <row r="936" spans="1:1" ht="23.1" customHeight="1" x14ac:dyDescent="0.25">
      <c r="A936" s="631"/>
    </row>
    <row r="937" spans="1:1" ht="23.1" customHeight="1" x14ac:dyDescent="0.25">
      <c r="A937" s="631"/>
    </row>
    <row r="938" spans="1:1" ht="23.1" customHeight="1" x14ac:dyDescent="0.25">
      <c r="A938" s="631"/>
    </row>
    <row r="939" spans="1:1" ht="23.1" customHeight="1" x14ac:dyDescent="0.25">
      <c r="A939" s="631"/>
    </row>
    <row r="940" spans="1:1" ht="23.1" customHeight="1" x14ac:dyDescent="0.25">
      <c r="A940" s="631"/>
    </row>
    <row r="941" spans="1:1" ht="23.1" customHeight="1" x14ac:dyDescent="0.25">
      <c r="A941" s="631"/>
    </row>
    <row r="942" spans="1:1" ht="23.1" customHeight="1" x14ac:dyDescent="0.25">
      <c r="A942" s="631"/>
    </row>
    <row r="943" spans="1:1" ht="23.1" customHeight="1" x14ac:dyDescent="0.25">
      <c r="A943" s="631"/>
    </row>
    <row r="944" spans="1:1" ht="23.1" customHeight="1" x14ac:dyDescent="0.25">
      <c r="A944" s="631"/>
    </row>
    <row r="945" spans="1:1" ht="23.1" customHeight="1" x14ac:dyDescent="0.25">
      <c r="A945" s="631"/>
    </row>
    <row r="946" spans="1:1" ht="23.1" customHeight="1" x14ac:dyDescent="0.25">
      <c r="A946" s="631"/>
    </row>
    <row r="947" spans="1:1" ht="23.1" customHeight="1" x14ac:dyDescent="0.25">
      <c r="A947" s="631"/>
    </row>
    <row r="948" spans="1:1" ht="23.1" customHeight="1" x14ac:dyDescent="0.25">
      <c r="A948" s="631"/>
    </row>
    <row r="949" spans="1:1" ht="23.1" customHeight="1" x14ac:dyDescent="0.25">
      <c r="A949" s="631"/>
    </row>
    <row r="950" spans="1:1" ht="23.1" customHeight="1" x14ac:dyDescent="0.25">
      <c r="A950" s="631"/>
    </row>
    <row r="951" spans="1:1" ht="23.1" customHeight="1" x14ac:dyDescent="0.25">
      <c r="A951" s="631"/>
    </row>
    <row r="952" spans="1:1" ht="23.1" customHeight="1" x14ac:dyDescent="0.25">
      <c r="A952" s="631"/>
    </row>
    <row r="953" spans="1:1" ht="23.1" customHeight="1" x14ac:dyDescent="0.25">
      <c r="A953" s="631"/>
    </row>
    <row r="954" spans="1:1" ht="23.1" customHeight="1" x14ac:dyDescent="0.25">
      <c r="A954" s="631"/>
    </row>
    <row r="955" spans="1:1" ht="23.1" customHeight="1" x14ac:dyDescent="0.25">
      <c r="A955" s="631"/>
    </row>
    <row r="956" spans="1:1" ht="23.1" customHeight="1" x14ac:dyDescent="0.25">
      <c r="A956" s="631"/>
    </row>
    <row r="957" spans="1:1" ht="23.1" customHeight="1" x14ac:dyDescent="0.25">
      <c r="A957" s="631"/>
    </row>
    <row r="958" spans="1:1" ht="23.1" customHeight="1" x14ac:dyDescent="0.25">
      <c r="A958" s="631"/>
    </row>
    <row r="959" spans="1:1" ht="23.1" customHeight="1" x14ac:dyDescent="0.25">
      <c r="A959" s="631"/>
    </row>
    <row r="960" spans="1:1" ht="23.1" customHeight="1" x14ac:dyDescent="0.25">
      <c r="A960" s="631"/>
    </row>
    <row r="961" spans="1:1" ht="23.1" customHeight="1" x14ac:dyDescent="0.25">
      <c r="A961" s="631"/>
    </row>
    <row r="962" spans="1:1" ht="23.1" customHeight="1" x14ac:dyDescent="0.25">
      <c r="A962" s="631"/>
    </row>
    <row r="963" spans="1:1" ht="23.1" customHeight="1" x14ac:dyDescent="0.25">
      <c r="A963" s="631"/>
    </row>
    <row r="964" spans="1:1" ht="23.1" customHeight="1" x14ac:dyDescent="0.25">
      <c r="A964" s="631"/>
    </row>
    <row r="965" spans="1:1" ht="23.1" customHeight="1" x14ac:dyDescent="0.25">
      <c r="A965" s="631"/>
    </row>
    <row r="966" spans="1:1" ht="23.1" customHeight="1" x14ac:dyDescent="0.25">
      <c r="A966" s="631"/>
    </row>
    <row r="967" spans="1:1" ht="23.1" customHeight="1" x14ac:dyDescent="0.25">
      <c r="A967" s="631"/>
    </row>
    <row r="968" spans="1:1" ht="23.1" customHeight="1" x14ac:dyDescent="0.25">
      <c r="A968" s="631"/>
    </row>
    <row r="969" spans="1:1" ht="23.1" customHeight="1" x14ac:dyDescent="0.25">
      <c r="A969" s="631"/>
    </row>
    <row r="970" spans="1:1" ht="23.1" customHeight="1" x14ac:dyDescent="0.25">
      <c r="A970" s="631"/>
    </row>
    <row r="971" spans="1:1" ht="23.1" customHeight="1" x14ac:dyDescent="0.25">
      <c r="A971" s="631"/>
    </row>
    <row r="972" spans="1:1" ht="23.1" customHeight="1" x14ac:dyDescent="0.25">
      <c r="A972" s="631"/>
    </row>
    <row r="973" spans="1:1" ht="23.1" customHeight="1" x14ac:dyDescent="0.25">
      <c r="A973" s="631"/>
    </row>
    <row r="974" spans="1:1" ht="23.1" customHeight="1" x14ac:dyDescent="0.25">
      <c r="A974" s="631"/>
    </row>
    <row r="975" spans="1:1" ht="23.1" customHeight="1" x14ac:dyDescent="0.25">
      <c r="A975" s="631"/>
    </row>
    <row r="976" spans="1:1" ht="23.1" customHeight="1" x14ac:dyDescent="0.25">
      <c r="A976" s="631"/>
    </row>
    <row r="977" spans="1:1" ht="23.1" customHeight="1" x14ac:dyDescent="0.25">
      <c r="A977" s="631"/>
    </row>
    <row r="978" spans="1:1" ht="23.1" customHeight="1" x14ac:dyDescent="0.25">
      <c r="A978" s="631"/>
    </row>
    <row r="979" spans="1:1" ht="23.1" customHeight="1" x14ac:dyDescent="0.25">
      <c r="A979" s="631"/>
    </row>
    <row r="980" spans="1:1" ht="23.1" customHeight="1" x14ac:dyDescent="0.25">
      <c r="A980" s="631"/>
    </row>
    <row r="981" spans="1:1" ht="23.1" customHeight="1" x14ac:dyDescent="0.25">
      <c r="A981" s="631"/>
    </row>
    <row r="982" spans="1:1" ht="23.1" customHeight="1" x14ac:dyDescent="0.25">
      <c r="A982" s="631"/>
    </row>
    <row r="983" spans="1:1" ht="23.1" customHeight="1" x14ac:dyDescent="0.25">
      <c r="A983" s="631"/>
    </row>
    <row r="984" spans="1:1" ht="23.1" customHeight="1" x14ac:dyDescent="0.25">
      <c r="A984" s="631"/>
    </row>
    <row r="985" spans="1:1" ht="23.1" customHeight="1" x14ac:dyDescent="0.25">
      <c r="A985" s="631"/>
    </row>
    <row r="986" spans="1:1" ht="23.1" customHeight="1" x14ac:dyDescent="0.25">
      <c r="A986" s="631"/>
    </row>
    <row r="987" spans="1:1" ht="23.1" customHeight="1" x14ac:dyDescent="0.25">
      <c r="A987" s="631"/>
    </row>
    <row r="988" spans="1:1" ht="23.1" customHeight="1" x14ac:dyDescent="0.25">
      <c r="A988" s="631"/>
    </row>
    <row r="989" spans="1:1" ht="23.1" customHeight="1" x14ac:dyDescent="0.25">
      <c r="A989" s="631"/>
    </row>
    <row r="990" spans="1:1" ht="23.1" customHeight="1" x14ac:dyDescent="0.25">
      <c r="A990" s="631"/>
    </row>
    <row r="991" spans="1:1" ht="23.1" customHeight="1" x14ac:dyDescent="0.25">
      <c r="A991" s="631"/>
    </row>
    <row r="992" spans="1:1" ht="23.1" customHeight="1" x14ac:dyDescent="0.25">
      <c r="A992" s="631"/>
    </row>
    <row r="993" spans="1:1" ht="23.1" customHeight="1" x14ac:dyDescent="0.25">
      <c r="A993" s="631"/>
    </row>
    <row r="994" spans="1:1" ht="23.1" customHeight="1" x14ac:dyDescent="0.25">
      <c r="A994" s="631"/>
    </row>
    <row r="995" spans="1:1" ht="23.1" customHeight="1" x14ac:dyDescent="0.25">
      <c r="A995" s="631"/>
    </row>
    <row r="996" spans="1:1" ht="23.1" customHeight="1" x14ac:dyDescent="0.25">
      <c r="A996" s="631"/>
    </row>
    <row r="997" spans="1:1" ht="23.1" customHeight="1" x14ac:dyDescent="0.25">
      <c r="A997" s="631"/>
    </row>
    <row r="998" spans="1:1" ht="23.1" customHeight="1" x14ac:dyDescent="0.25">
      <c r="A998" s="631"/>
    </row>
    <row r="999" spans="1:1" ht="23.1" customHeight="1" x14ac:dyDescent="0.25">
      <c r="A999" s="631"/>
    </row>
    <row r="1000" spans="1:1" ht="23.1" customHeight="1" x14ac:dyDescent="0.25">
      <c r="A1000" s="631"/>
    </row>
    <row r="1001" spans="1:1" ht="23.1" customHeight="1" x14ac:dyDescent="0.25">
      <c r="A1001" s="631"/>
    </row>
    <row r="1002" spans="1:1" ht="23.1" customHeight="1" x14ac:dyDescent="0.25">
      <c r="A1002" s="631"/>
    </row>
    <row r="1003" spans="1:1" ht="23.1" customHeight="1" x14ac:dyDescent="0.25">
      <c r="A1003" s="631"/>
    </row>
    <row r="1004" spans="1:1" ht="23.1" customHeight="1" x14ac:dyDescent="0.25">
      <c r="A1004" s="631"/>
    </row>
    <row r="1005" spans="1:1" ht="23.1" customHeight="1" x14ac:dyDescent="0.25">
      <c r="A1005" s="631"/>
    </row>
    <row r="1006" spans="1:1" ht="23.1" customHeight="1" x14ac:dyDescent="0.25">
      <c r="A1006" s="631"/>
    </row>
    <row r="1007" spans="1:1" ht="23.1" customHeight="1" x14ac:dyDescent="0.25">
      <c r="A1007" s="631"/>
    </row>
    <row r="1008" spans="1:1" ht="23.1" customHeight="1" x14ac:dyDescent="0.25">
      <c r="A1008" s="631"/>
    </row>
    <row r="1009" spans="1:1" ht="23.1" customHeight="1" x14ac:dyDescent="0.25">
      <c r="A1009" s="631"/>
    </row>
    <row r="1010" spans="1:1" ht="23.1" customHeight="1" x14ac:dyDescent="0.25">
      <c r="A1010" s="631"/>
    </row>
    <row r="1011" spans="1:1" ht="23.1" customHeight="1" x14ac:dyDescent="0.25">
      <c r="A1011" s="631"/>
    </row>
    <row r="1012" spans="1:1" ht="23.1" customHeight="1" x14ac:dyDescent="0.25">
      <c r="A1012" s="631"/>
    </row>
    <row r="1013" spans="1:1" ht="23.1" customHeight="1" x14ac:dyDescent="0.25">
      <c r="A1013" s="631"/>
    </row>
    <row r="1014" spans="1:1" ht="23.1" customHeight="1" x14ac:dyDescent="0.25">
      <c r="A1014" s="631"/>
    </row>
    <row r="1015" spans="1:1" ht="23.1" customHeight="1" x14ac:dyDescent="0.25">
      <c r="A1015" s="631"/>
    </row>
    <row r="1016" spans="1:1" ht="23.1" customHeight="1" x14ac:dyDescent="0.25">
      <c r="A1016" s="631"/>
    </row>
    <row r="1017" spans="1:1" ht="23.1" customHeight="1" x14ac:dyDescent="0.25">
      <c r="A1017" s="631"/>
    </row>
    <row r="1018" spans="1:1" ht="23.1" customHeight="1" x14ac:dyDescent="0.25">
      <c r="A1018" s="631"/>
    </row>
    <row r="1019" spans="1:1" ht="23.1" customHeight="1" x14ac:dyDescent="0.25">
      <c r="A1019" s="631"/>
    </row>
    <row r="1020" spans="1:1" ht="23.1" customHeight="1" x14ac:dyDescent="0.25">
      <c r="A1020" s="631"/>
    </row>
    <row r="1021" spans="1:1" ht="23.1" customHeight="1" x14ac:dyDescent="0.25">
      <c r="A1021" s="631"/>
    </row>
    <row r="1022" spans="1:1" ht="23.1" customHeight="1" x14ac:dyDescent="0.25">
      <c r="A1022" s="631"/>
    </row>
    <row r="1023" spans="1:1" ht="23.1" customHeight="1" x14ac:dyDescent="0.25">
      <c r="A1023" s="631"/>
    </row>
    <row r="1024" spans="1:1" ht="23.1" customHeight="1" x14ac:dyDescent="0.25">
      <c r="A1024" s="631"/>
    </row>
    <row r="1025" spans="1:1" ht="23.1" customHeight="1" x14ac:dyDescent="0.25">
      <c r="A1025" s="631"/>
    </row>
    <row r="1026" spans="1:1" ht="23.1" customHeight="1" x14ac:dyDescent="0.25">
      <c r="A1026" s="631"/>
    </row>
    <row r="1027" spans="1:1" ht="23.1" customHeight="1" x14ac:dyDescent="0.25">
      <c r="A1027" s="631"/>
    </row>
    <row r="1028" spans="1:1" ht="23.1" customHeight="1" x14ac:dyDescent="0.25">
      <c r="A1028" s="631"/>
    </row>
    <row r="1029" spans="1:1" ht="23.1" customHeight="1" x14ac:dyDescent="0.25">
      <c r="A1029" s="631"/>
    </row>
  </sheetData>
  <mergeCells count="15">
    <mergeCell ref="J25:K25"/>
    <mergeCell ref="D6:E6"/>
    <mergeCell ref="B6:C6"/>
    <mergeCell ref="A3:K3"/>
    <mergeCell ref="A4:K4"/>
    <mergeCell ref="A6:A8"/>
    <mergeCell ref="J6:K6"/>
    <mergeCell ref="A5:K5"/>
    <mergeCell ref="F6:G6"/>
    <mergeCell ref="H6:I6"/>
    <mergeCell ref="A25:A27"/>
    <mergeCell ref="B25:C25"/>
    <mergeCell ref="D25:E25"/>
    <mergeCell ref="F25:G25"/>
    <mergeCell ref="H25:I25"/>
  </mergeCells>
  <printOptions horizontalCentered="1"/>
  <pageMargins left="0.23622047244094491" right="0.23622047244094491" top="0.59055118110236227" bottom="0.31496062992125984" header="0.31496062992125984" footer="0.19685039370078741"/>
  <pageSetup paperSize="9" firstPageNumber="64" orientation="landscape" useFirstPageNumber="1" horizontalDpi="4294967293" r:id="rId1"/>
  <headerFooter alignWithMargins="0">
    <oddFooter>&amp;R
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808"/>
  <sheetViews>
    <sheetView view="pageBreakPreview" topLeftCell="A372" zoomScaleNormal="100" zoomScaleSheetLayoutView="100" zoomScalePageLayoutView="98" workbookViewId="0">
      <selection activeCell="D382" sqref="D382:D384"/>
    </sheetView>
  </sheetViews>
  <sheetFormatPr defaultRowHeight="23.1" customHeight="1" x14ac:dyDescent="0.5"/>
  <cols>
    <col min="1" max="1" width="4.28515625" style="645" customWidth="1"/>
    <col min="2" max="2" width="23.7109375" style="645" customWidth="1"/>
    <col min="3" max="3" width="20.140625" style="645" customWidth="1"/>
    <col min="4" max="4" width="23.140625" style="916" customWidth="1"/>
    <col min="5" max="5" width="8.7109375" style="645" customWidth="1"/>
    <col min="6" max="6" width="10" style="645" customWidth="1"/>
    <col min="7" max="7" width="9.7109375" style="645" customWidth="1"/>
    <col min="8" max="8" width="9.85546875" style="645" customWidth="1"/>
    <col min="9" max="9" width="9.42578125" style="645" customWidth="1"/>
    <col min="10" max="10" width="11.85546875" style="645" customWidth="1"/>
    <col min="11" max="11" width="14.5703125" style="917" customWidth="1"/>
    <col min="12" max="12" width="10" style="645" customWidth="1"/>
    <col min="13" max="13" width="4.7109375" style="645" customWidth="1"/>
    <col min="14" max="14" width="12" style="645" customWidth="1"/>
    <col min="15" max="15" width="11.5703125" style="645" customWidth="1"/>
    <col min="16" max="16" width="10.42578125" style="645" customWidth="1"/>
    <col min="17" max="16384" width="9.140625" style="645"/>
  </cols>
  <sheetData>
    <row r="1" spans="1:14" ht="22.5" customHeight="1" x14ac:dyDescent="0.5">
      <c r="A1" s="975" t="s">
        <v>9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</row>
    <row r="2" spans="1:14" ht="21" customHeight="1" x14ac:dyDescent="0.5">
      <c r="A2" s="975" t="s">
        <v>835</v>
      </c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</row>
    <row r="3" spans="1:14" ht="19.5" customHeight="1" x14ac:dyDescent="0.5">
      <c r="A3" s="975" t="s">
        <v>794</v>
      </c>
      <c r="B3" s="975"/>
      <c r="C3" s="975"/>
      <c r="D3" s="975"/>
      <c r="E3" s="975"/>
      <c r="F3" s="975"/>
      <c r="G3" s="975"/>
      <c r="H3" s="975"/>
      <c r="I3" s="975"/>
      <c r="J3" s="975"/>
      <c r="K3" s="975"/>
      <c r="L3" s="975"/>
    </row>
    <row r="4" spans="1:14" ht="25.5" customHeight="1" x14ac:dyDescent="0.5">
      <c r="A4" s="976" t="s">
        <v>301</v>
      </c>
      <c r="B4" s="976"/>
      <c r="C4" s="976"/>
      <c r="D4" s="976"/>
      <c r="E4" s="976"/>
      <c r="F4" s="976"/>
      <c r="G4" s="976"/>
      <c r="H4" s="976"/>
      <c r="I4" s="976"/>
      <c r="J4" s="976"/>
      <c r="K4" s="976"/>
      <c r="L4" s="646"/>
    </row>
    <row r="5" spans="1:14" ht="23.1" customHeight="1" x14ac:dyDescent="0.5">
      <c r="A5" s="647"/>
      <c r="B5" s="647" t="s">
        <v>302</v>
      </c>
      <c r="C5" s="648"/>
      <c r="D5" s="649"/>
      <c r="E5" s="648"/>
      <c r="F5" s="648"/>
      <c r="G5" s="648"/>
      <c r="H5" s="648"/>
      <c r="I5" s="648"/>
      <c r="J5" s="648"/>
      <c r="K5" s="650"/>
      <c r="L5" s="648"/>
    </row>
    <row r="6" spans="1:14" ht="23.1" customHeight="1" x14ac:dyDescent="0.5">
      <c r="A6" s="647"/>
      <c r="B6" s="647" t="s">
        <v>853</v>
      </c>
      <c r="C6" s="648"/>
      <c r="D6" s="649"/>
      <c r="E6" s="648"/>
      <c r="F6" s="648"/>
      <c r="G6" s="648"/>
      <c r="H6" s="648"/>
      <c r="I6" s="648"/>
      <c r="J6" s="648"/>
      <c r="K6" s="650"/>
      <c r="L6" s="648"/>
    </row>
    <row r="7" spans="1:14" ht="23.1" customHeight="1" x14ac:dyDescent="0.5">
      <c r="A7" s="647"/>
      <c r="B7" s="647" t="s">
        <v>852</v>
      </c>
      <c r="C7" s="648"/>
      <c r="D7" s="649"/>
      <c r="E7" s="648"/>
      <c r="F7" s="648"/>
      <c r="G7" s="648"/>
      <c r="H7" s="648"/>
      <c r="I7" s="648"/>
      <c r="J7" s="648"/>
      <c r="K7" s="650"/>
      <c r="L7" s="648"/>
    </row>
    <row r="8" spans="1:14" ht="23.1" customHeight="1" x14ac:dyDescent="0.5">
      <c r="A8" s="967" t="s">
        <v>854</v>
      </c>
      <c r="B8" s="968"/>
      <c r="C8" s="968"/>
      <c r="D8" s="968"/>
      <c r="E8" s="968"/>
      <c r="F8" s="968"/>
      <c r="G8" s="968"/>
      <c r="H8" s="968"/>
      <c r="I8" s="968"/>
      <c r="J8" s="968"/>
      <c r="K8" s="968"/>
      <c r="L8" s="969"/>
    </row>
    <row r="9" spans="1:14" ht="18.75" customHeight="1" x14ac:dyDescent="0.5">
      <c r="A9" s="977" t="s">
        <v>11</v>
      </c>
      <c r="B9" s="977" t="s">
        <v>12</v>
      </c>
      <c r="C9" s="978" t="s">
        <v>48</v>
      </c>
      <c r="D9" s="651" t="s">
        <v>13</v>
      </c>
      <c r="E9" s="977" t="s">
        <v>14</v>
      </c>
      <c r="F9" s="977"/>
      <c r="G9" s="977"/>
      <c r="H9" s="977"/>
      <c r="I9" s="977"/>
      <c r="J9" s="651" t="s">
        <v>165</v>
      </c>
      <c r="K9" s="651" t="s">
        <v>49</v>
      </c>
      <c r="L9" s="651" t="s">
        <v>15</v>
      </c>
    </row>
    <row r="10" spans="1:14" ht="23.1" customHeight="1" x14ac:dyDescent="0.5">
      <c r="A10" s="977"/>
      <c r="B10" s="977"/>
      <c r="C10" s="979"/>
      <c r="D10" s="652" t="s">
        <v>16</v>
      </c>
      <c r="E10" s="653" t="s">
        <v>161</v>
      </c>
      <c r="F10" s="653" t="s">
        <v>162</v>
      </c>
      <c r="G10" s="653" t="s">
        <v>292</v>
      </c>
      <c r="H10" s="653" t="s">
        <v>293</v>
      </c>
      <c r="I10" s="653" t="s">
        <v>470</v>
      </c>
      <c r="J10" s="654"/>
      <c r="K10" s="654" t="s">
        <v>50</v>
      </c>
      <c r="L10" s="652" t="s">
        <v>17</v>
      </c>
    </row>
    <row r="11" spans="1:14" s="443" customFormat="1" ht="23.1" customHeight="1" x14ac:dyDescent="0.5">
      <c r="A11" s="1019" t="s">
        <v>916</v>
      </c>
      <c r="B11" s="941" t="s">
        <v>1368</v>
      </c>
      <c r="C11" s="941" t="s">
        <v>919</v>
      </c>
      <c r="D11" s="937" t="s">
        <v>1448</v>
      </c>
      <c r="E11" s="655">
        <v>130000</v>
      </c>
      <c r="F11" s="651"/>
      <c r="G11" s="651"/>
      <c r="H11" s="651"/>
      <c r="I11" s="656"/>
      <c r="J11" s="940" t="s">
        <v>915</v>
      </c>
      <c r="K11" s="657" t="s">
        <v>57</v>
      </c>
      <c r="L11" s="658" t="s">
        <v>143</v>
      </c>
      <c r="N11" s="443" t="s">
        <v>916</v>
      </c>
    </row>
    <row r="12" spans="1:14" s="443" customFormat="1" ht="23.1" customHeight="1" x14ac:dyDescent="0.5">
      <c r="A12" s="1020"/>
      <c r="B12" s="942"/>
      <c r="C12" s="942"/>
      <c r="D12" s="938"/>
      <c r="E12" s="659"/>
      <c r="F12" s="659"/>
      <c r="G12" s="659"/>
      <c r="H12" s="659"/>
      <c r="I12" s="659"/>
      <c r="J12" s="932"/>
      <c r="K12" s="660" t="s">
        <v>166</v>
      </c>
      <c r="L12" s="661"/>
    </row>
    <row r="13" spans="1:14" s="443" customFormat="1" ht="11.25" customHeight="1" x14ac:dyDescent="0.5">
      <c r="A13" s="1020"/>
      <c r="B13" s="943"/>
      <c r="C13" s="943"/>
      <c r="D13" s="939"/>
      <c r="E13" s="652"/>
      <c r="F13" s="652"/>
      <c r="G13" s="652"/>
      <c r="H13" s="652"/>
      <c r="I13" s="652"/>
      <c r="J13" s="933"/>
      <c r="K13" s="652"/>
      <c r="L13" s="662"/>
    </row>
    <row r="14" spans="1:14" s="443" customFormat="1" ht="23.1" customHeight="1" x14ac:dyDescent="0.5">
      <c r="A14" s="1020"/>
      <c r="B14" s="941" t="s">
        <v>1369</v>
      </c>
      <c r="C14" s="941" t="s">
        <v>919</v>
      </c>
      <c r="D14" s="941" t="s">
        <v>1449</v>
      </c>
      <c r="E14" s="659">
        <v>84000</v>
      </c>
      <c r="F14" s="659"/>
      <c r="G14" s="659"/>
      <c r="H14" s="659"/>
      <c r="I14" s="659"/>
      <c r="J14" s="940" t="s">
        <v>917</v>
      </c>
      <c r="K14" s="657" t="s">
        <v>57</v>
      </c>
      <c r="L14" s="661" t="s">
        <v>143</v>
      </c>
      <c r="N14" s="443">
        <v>61</v>
      </c>
    </row>
    <row r="15" spans="1:14" s="443" customFormat="1" ht="23.1" customHeight="1" x14ac:dyDescent="0.5">
      <c r="A15" s="1020"/>
      <c r="B15" s="942"/>
      <c r="C15" s="942"/>
      <c r="D15" s="942"/>
      <c r="E15" s="659"/>
      <c r="F15" s="659"/>
      <c r="G15" s="659"/>
      <c r="H15" s="659"/>
      <c r="I15" s="659"/>
      <c r="J15" s="932"/>
      <c r="K15" s="660" t="s">
        <v>166</v>
      </c>
      <c r="L15" s="661"/>
    </row>
    <row r="16" spans="1:14" s="443" customFormat="1" ht="10.5" customHeight="1" x14ac:dyDescent="0.5">
      <c r="A16" s="1021"/>
      <c r="B16" s="943"/>
      <c r="C16" s="943"/>
      <c r="D16" s="943"/>
      <c r="E16" s="652"/>
      <c r="F16" s="652"/>
      <c r="G16" s="652"/>
      <c r="H16" s="652"/>
      <c r="I16" s="652"/>
      <c r="J16" s="933"/>
      <c r="K16" s="652"/>
      <c r="L16" s="662"/>
    </row>
    <row r="17" spans="1:14" s="443" customFormat="1" ht="23.1" customHeight="1" x14ac:dyDescent="0.5">
      <c r="A17" s="983" t="s">
        <v>1307</v>
      </c>
      <c r="B17" s="941" t="s">
        <v>918</v>
      </c>
      <c r="C17" s="941" t="s">
        <v>919</v>
      </c>
      <c r="D17" s="937" t="s">
        <v>1450</v>
      </c>
      <c r="E17" s="655">
        <v>312000</v>
      </c>
      <c r="F17" s="656"/>
      <c r="G17" s="656"/>
      <c r="H17" s="656"/>
      <c r="I17" s="655"/>
      <c r="J17" s="940" t="s">
        <v>915</v>
      </c>
      <c r="K17" s="657" t="s">
        <v>57</v>
      </c>
      <c r="L17" s="658" t="s">
        <v>143</v>
      </c>
      <c r="N17" s="443" t="s">
        <v>920</v>
      </c>
    </row>
    <row r="18" spans="1:14" s="443" customFormat="1" ht="23.1" customHeight="1" x14ac:dyDescent="0.5">
      <c r="A18" s="984"/>
      <c r="B18" s="942"/>
      <c r="C18" s="942"/>
      <c r="D18" s="938"/>
      <c r="E18" s="663"/>
      <c r="F18" s="659"/>
      <c r="G18" s="659"/>
      <c r="H18" s="659"/>
      <c r="I18" s="663"/>
      <c r="J18" s="932"/>
      <c r="K18" s="660" t="s">
        <v>166</v>
      </c>
      <c r="L18" s="661" t="s">
        <v>143</v>
      </c>
    </row>
    <row r="19" spans="1:14" s="443" customFormat="1" ht="82.5" customHeight="1" x14ac:dyDescent="0.5">
      <c r="A19" s="985"/>
      <c r="B19" s="943"/>
      <c r="C19" s="943"/>
      <c r="D19" s="939"/>
      <c r="E19" s="664"/>
      <c r="F19" s="652"/>
      <c r="G19" s="652"/>
      <c r="H19" s="652"/>
      <c r="I19" s="664"/>
      <c r="J19" s="933"/>
      <c r="K19" s="665"/>
      <c r="L19" s="662"/>
    </row>
    <row r="20" spans="1:14" s="443" customFormat="1" ht="21.75" customHeight="1" x14ac:dyDescent="0.5">
      <c r="A20" s="666" t="s">
        <v>1360</v>
      </c>
      <c r="B20" s="941" t="s">
        <v>921</v>
      </c>
      <c r="C20" s="941" t="s">
        <v>922</v>
      </c>
      <c r="D20" s="958" t="s">
        <v>1451</v>
      </c>
      <c r="E20" s="655"/>
      <c r="F20" s="667">
        <v>132800</v>
      </c>
      <c r="G20" s="651"/>
      <c r="H20" s="651"/>
      <c r="I20" s="656"/>
      <c r="J20" s="940" t="s">
        <v>923</v>
      </c>
      <c r="K20" s="657" t="s">
        <v>57</v>
      </c>
      <c r="L20" s="658" t="s">
        <v>143</v>
      </c>
      <c r="M20" s="443">
        <v>62</v>
      </c>
    </row>
    <row r="21" spans="1:14" s="443" customFormat="1" ht="23.1" customHeight="1" x14ac:dyDescent="0.5">
      <c r="A21" s="668"/>
      <c r="B21" s="942"/>
      <c r="C21" s="942"/>
      <c r="D21" s="959"/>
      <c r="E21" s="659"/>
      <c r="F21" s="669"/>
      <c r="G21" s="659"/>
      <c r="H21" s="659"/>
      <c r="I21" s="659"/>
      <c r="J21" s="932"/>
      <c r="K21" s="660" t="s">
        <v>166</v>
      </c>
      <c r="L21" s="661"/>
      <c r="M21" s="443" t="s">
        <v>924</v>
      </c>
    </row>
    <row r="22" spans="1:14" s="443" customFormat="1" ht="70.5" customHeight="1" x14ac:dyDescent="0.5">
      <c r="A22" s="668"/>
      <c r="B22" s="943"/>
      <c r="C22" s="943"/>
      <c r="D22" s="960"/>
      <c r="E22" s="652"/>
      <c r="F22" s="670"/>
      <c r="G22" s="652"/>
      <c r="H22" s="652"/>
      <c r="I22" s="652"/>
      <c r="J22" s="933"/>
      <c r="K22" s="652"/>
      <c r="L22" s="662"/>
    </row>
    <row r="23" spans="1:14" s="443" customFormat="1" ht="23.1" customHeight="1" x14ac:dyDescent="0.5">
      <c r="A23" s="668"/>
      <c r="B23" s="941" t="s">
        <v>925</v>
      </c>
      <c r="C23" s="941" t="s">
        <v>922</v>
      </c>
      <c r="D23" s="941" t="s">
        <v>1452</v>
      </c>
      <c r="E23" s="651"/>
      <c r="F23" s="667">
        <v>191300</v>
      </c>
      <c r="G23" s="651"/>
      <c r="H23" s="651"/>
      <c r="I23" s="651"/>
      <c r="J23" s="947" t="s">
        <v>926</v>
      </c>
      <c r="K23" s="657" t="s">
        <v>57</v>
      </c>
      <c r="L23" s="658" t="s">
        <v>143</v>
      </c>
      <c r="M23" s="443">
        <v>62</v>
      </c>
    </row>
    <row r="24" spans="1:14" s="443" customFormat="1" ht="23.1" customHeight="1" x14ac:dyDescent="0.5">
      <c r="A24" s="668"/>
      <c r="B24" s="942"/>
      <c r="C24" s="942"/>
      <c r="D24" s="942"/>
      <c r="E24" s="659"/>
      <c r="F24" s="669"/>
      <c r="G24" s="659"/>
      <c r="H24" s="659"/>
      <c r="I24" s="659"/>
      <c r="J24" s="948"/>
      <c r="K24" s="660" t="s">
        <v>166</v>
      </c>
      <c r="L24" s="661"/>
    </row>
    <row r="25" spans="1:14" s="672" customFormat="1" ht="67.5" customHeight="1" x14ac:dyDescent="0.5">
      <c r="A25" s="671"/>
      <c r="B25" s="943"/>
      <c r="C25" s="943"/>
      <c r="D25" s="943"/>
      <c r="E25" s="652"/>
      <c r="F25" s="670"/>
      <c r="G25" s="652"/>
      <c r="H25" s="652"/>
      <c r="I25" s="652"/>
      <c r="J25" s="949"/>
      <c r="K25" s="652"/>
      <c r="L25" s="662"/>
    </row>
    <row r="26" spans="1:14" s="443" customFormat="1" ht="23.1" customHeight="1" x14ac:dyDescent="0.5">
      <c r="A26" s="673">
        <v>1</v>
      </c>
      <c r="B26" s="941" t="s">
        <v>1367</v>
      </c>
      <c r="C26" s="941" t="s">
        <v>819</v>
      </c>
      <c r="D26" s="941" t="s">
        <v>1657</v>
      </c>
      <c r="E26" s="659" t="s">
        <v>131</v>
      </c>
      <c r="F26" s="659" t="s">
        <v>131</v>
      </c>
      <c r="G26" s="659">
        <v>179000</v>
      </c>
      <c r="H26" s="659">
        <v>179000</v>
      </c>
      <c r="I26" s="659">
        <v>179000</v>
      </c>
      <c r="J26" s="940" t="s">
        <v>820</v>
      </c>
      <c r="K26" s="947" t="s">
        <v>837</v>
      </c>
      <c r="L26" s="661" t="s">
        <v>143</v>
      </c>
    </row>
    <row r="27" spans="1:14" s="443" customFormat="1" ht="23.1" customHeight="1" x14ac:dyDescent="0.5">
      <c r="A27" s="674"/>
      <c r="B27" s="942"/>
      <c r="C27" s="942"/>
      <c r="D27" s="942"/>
      <c r="E27" s="659"/>
      <c r="F27" s="659"/>
      <c r="G27" s="659"/>
      <c r="H27" s="659"/>
      <c r="I27" s="659"/>
      <c r="J27" s="932"/>
      <c r="K27" s="948"/>
      <c r="L27" s="661"/>
    </row>
    <row r="28" spans="1:14" s="443" customFormat="1" ht="21" customHeight="1" x14ac:dyDescent="0.5">
      <c r="A28" s="675"/>
      <c r="B28" s="943"/>
      <c r="C28" s="943"/>
      <c r="D28" s="943"/>
      <c r="E28" s="652"/>
      <c r="F28" s="652"/>
      <c r="G28" s="652"/>
      <c r="H28" s="652"/>
      <c r="I28" s="652"/>
      <c r="J28" s="933"/>
      <c r="K28" s="949"/>
      <c r="L28" s="662"/>
    </row>
    <row r="29" spans="1:14" s="443" customFormat="1" ht="23.1" customHeight="1" x14ac:dyDescent="0.5">
      <c r="A29" s="658">
        <v>2</v>
      </c>
      <c r="B29" s="941" t="s">
        <v>838</v>
      </c>
      <c r="C29" s="941" t="s">
        <v>819</v>
      </c>
      <c r="D29" s="974" t="s">
        <v>839</v>
      </c>
      <c r="E29" s="676" t="s">
        <v>131</v>
      </c>
      <c r="F29" s="676" t="s">
        <v>131</v>
      </c>
      <c r="G29" s="651">
        <v>370000</v>
      </c>
      <c r="H29" s="651">
        <v>370000</v>
      </c>
      <c r="I29" s="656">
        <v>370000</v>
      </c>
      <c r="J29" s="940" t="s">
        <v>820</v>
      </c>
      <c r="K29" s="947" t="s">
        <v>837</v>
      </c>
      <c r="L29" s="658" t="s">
        <v>143</v>
      </c>
    </row>
    <row r="30" spans="1:14" s="443" customFormat="1" ht="23.1" customHeight="1" x14ac:dyDescent="0.5">
      <c r="A30" s="674"/>
      <c r="B30" s="942"/>
      <c r="C30" s="942"/>
      <c r="D30" s="930"/>
      <c r="E30" s="659"/>
      <c r="F30" s="659"/>
      <c r="G30" s="659"/>
      <c r="H30" s="659"/>
      <c r="I30" s="659"/>
      <c r="J30" s="932"/>
      <c r="K30" s="948"/>
      <c r="L30" s="661"/>
    </row>
    <row r="31" spans="1:14" s="443" customFormat="1" ht="17.25" customHeight="1" x14ac:dyDescent="0.5">
      <c r="A31" s="675"/>
      <c r="B31" s="943"/>
      <c r="C31" s="943"/>
      <c r="D31" s="931"/>
      <c r="E31" s="652"/>
      <c r="F31" s="652"/>
      <c r="G31" s="652"/>
      <c r="H31" s="652"/>
      <c r="I31" s="652"/>
      <c r="J31" s="933"/>
      <c r="K31" s="949"/>
      <c r="L31" s="662"/>
    </row>
    <row r="32" spans="1:14" s="443" customFormat="1" ht="23.1" customHeight="1" x14ac:dyDescent="0.5">
      <c r="A32" s="673">
        <v>3</v>
      </c>
      <c r="B32" s="941" t="s">
        <v>840</v>
      </c>
      <c r="C32" s="941" t="s">
        <v>819</v>
      </c>
      <c r="D32" s="941" t="s">
        <v>1778</v>
      </c>
      <c r="E32" s="659" t="s">
        <v>131</v>
      </c>
      <c r="F32" s="659" t="s">
        <v>131</v>
      </c>
      <c r="G32" s="659">
        <v>140000</v>
      </c>
      <c r="H32" s="659">
        <v>140000</v>
      </c>
      <c r="I32" s="659">
        <v>140000</v>
      </c>
      <c r="J32" s="940" t="s">
        <v>820</v>
      </c>
      <c r="K32" s="947" t="s">
        <v>837</v>
      </c>
      <c r="L32" s="661" t="s">
        <v>143</v>
      </c>
    </row>
    <row r="33" spans="1:14" s="443" customFormat="1" ht="23.1" customHeight="1" x14ac:dyDescent="0.5">
      <c r="A33" s="674"/>
      <c r="B33" s="942"/>
      <c r="C33" s="942"/>
      <c r="D33" s="942"/>
      <c r="E33" s="659"/>
      <c r="F33" s="659"/>
      <c r="G33" s="659"/>
      <c r="H33" s="659"/>
      <c r="I33" s="659"/>
      <c r="J33" s="932"/>
      <c r="K33" s="948"/>
      <c r="L33" s="661"/>
    </row>
    <row r="34" spans="1:14" s="443" customFormat="1" ht="16.5" customHeight="1" x14ac:dyDescent="0.5">
      <c r="A34" s="675"/>
      <c r="B34" s="943"/>
      <c r="C34" s="943"/>
      <c r="D34" s="943"/>
      <c r="E34" s="652"/>
      <c r="F34" s="652"/>
      <c r="G34" s="652"/>
      <c r="H34" s="652"/>
      <c r="I34" s="652"/>
      <c r="J34" s="933"/>
      <c r="K34" s="949"/>
      <c r="L34" s="662"/>
    </row>
    <row r="35" spans="1:14" s="443" customFormat="1" ht="23.1" customHeight="1" x14ac:dyDescent="0.5">
      <c r="A35" s="674">
        <v>4</v>
      </c>
      <c r="B35" s="941" t="s">
        <v>842</v>
      </c>
      <c r="C35" s="941" t="s">
        <v>819</v>
      </c>
      <c r="D35" s="941" t="s">
        <v>843</v>
      </c>
      <c r="E35" s="659" t="s">
        <v>131</v>
      </c>
      <c r="F35" s="659" t="s">
        <v>131</v>
      </c>
      <c r="G35" s="659" t="s">
        <v>131</v>
      </c>
      <c r="H35" s="659">
        <v>153200</v>
      </c>
      <c r="I35" s="659">
        <v>153200</v>
      </c>
      <c r="J35" s="940" t="s">
        <v>820</v>
      </c>
      <c r="K35" s="947" t="s">
        <v>837</v>
      </c>
      <c r="L35" s="661" t="s">
        <v>143</v>
      </c>
    </row>
    <row r="36" spans="1:14" s="443" customFormat="1" ht="23.1" customHeight="1" x14ac:dyDescent="0.5">
      <c r="A36" s="674"/>
      <c r="B36" s="942"/>
      <c r="C36" s="942"/>
      <c r="D36" s="942"/>
      <c r="E36" s="659"/>
      <c r="F36" s="659"/>
      <c r="G36" s="659"/>
      <c r="H36" s="659"/>
      <c r="I36" s="659"/>
      <c r="J36" s="932"/>
      <c r="K36" s="948"/>
      <c r="L36" s="661"/>
    </row>
    <row r="37" spans="1:14" s="443" customFormat="1" ht="15" customHeight="1" x14ac:dyDescent="0.5">
      <c r="A37" s="675"/>
      <c r="B37" s="943"/>
      <c r="C37" s="943"/>
      <c r="D37" s="943"/>
      <c r="E37" s="652"/>
      <c r="F37" s="652"/>
      <c r="G37" s="652"/>
      <c r="H37" s="652"/>
      <c r="I37" s="652"/>
      <c r="J37" s="933"/>
      <c r="K37" s="949"/>
      <c r="L37" s="662"/>
    </row>
    <row r="38" spans="1:14" s="681" customFormat="1" ht="23.1" customHeight="1" x14ac:dyDescent="0.25">
      <c r="A38" s="677">
        <v>5</v>
      </c>
      <c r="B38" s="941" t="s">
        <v>844</v>
      </c>
      <c r="C38" s="941" t="s">
        <v>819</v>
      </c>
      <c r="D38" s="958" t="s">
        <v>845</v>
      </c>
      <c r="E38" s="678" t="s">
        <v>131</v>
      </c>
      <c r="F38" s="678" t="s">
        <v>131</v>
      </c>
      <c r="G38" s="679" t="s">
        <v>131</v>
      </c>
      <c r="H38" s="679">
        <v>300000</v>
      </c>
      <c r="I38" s="679">
        <v>300000</v>
      </c>
      <c r="J38" s="940" t="s">
        <v>820</v>
      </c>
      <c r="K38" s="947" t="s">
        <v>837</v>
      </c>
      <c r="L38" s="680" t="s">
        <v>143</v>
      </c>
    </row>
    <row r="39" spans="1:14" s="681" customFormat="1" ht="23.1" customHeight="1" x14ac:dyDescent="0.25">
      <c r="A39" s="677"/>
      <c r="B39" s="942"/>
      <c r="C39" s="942"/>
      <c r="D39" s="959"/>
      <c r="E39" s="678"/>
      <c r="F39" s="678"/>
      <c r="G39" s="679"/>
      <c r="H39" s="679"/>
      <c r="I39" s="679"/>
      <c r="J39" s="932"/>
      <c r="K39" s="948"/>
      <c r="L39" s="680"/>
    </row>
    <row r="40" spans="1:14" s="681" customFormat="1" ht="14.25" customHeight="1" x14ac:dyDescent="0.25">
      <c r="A40" s="682"/>
      <c r="B40" s="943"/>
      <c r="C40" s="943"/>
      <c r="D40" s="960"/>
      <c r="E40" s="683"/>
      <c r="F40" s="683"/>
      <c r="G40" s="684"/>
      <c r="H40" s="684"/>
      <c r="I40" s="684"/>
      <c r="J40" s="933"/>
      <c r="K40" s="949"/>
      <c r="L40" s="685"/>
    </row>
    <row r="41" spans="1:14" s="443" customFormat="1" ht="23.1" customHeight="1" x14ac:dyDescent="0.5">
      <c r="A41" s="658">
        <v>6</v>
      </c>
      <c r="B41" s="941" t="s">
        <v>846</v>
      </c>
      <c r="C41" s="941" t="s">
        <v>819</v>
      </c>
      <c r="D41" s="974" t="s">
        <v>847</v>
      </c>
      <c r="E41" s="676" t="s">
        <v>131</v>
      </c>
      <c r="F41" s="676" t="s">
        <v>131</v>
      </c>
      <c r="G41" s="651" t="s">
        <v>131</v>
      </c>
      <c r="H41" s="651">
        <v>146800</v>
      </c>
      <c r="I41" s="656">
        <v>146800</v>
      </c>
      <c r="J41" s="940" t="s">
        <v>820</v>
      </c>
      <c r="K41" s="947" t="s">
        <v>837</v>
      </c>
      <c r="L41" s="658" t="s">
        <v>143</v>
      </c>
    </row>
    <row r="42" spans="1:14" s="443" customFormat="1" ht="23.1" customHeight="1" x14ac:dyDescent="0.5">
      <c r="A42" s="674"/>
      <c r="B42" s="942"/>
      <c r="C42" s="942"/>
      <c r="D42" s="930"/>
      <c r="E42" s="659"/>
      <c r="F42" s="659"/>
      <c r="G42" s="659"/>
      <c r="H42" s="659"/>
      <c r="I42" s="659"/>
      <c r="J42" s="932"/>
      <c r="K42" s="948"/>
      <c r="L42" s="661"/>
    </row>
    <row r="43" spans="1:14" s="443" customFormat="1" ht="15" customHeight="1" x14ac:dyDescent="0.5">
      <c r="A43" s="675"/>
      <c r="B43" s="943"/>
      <c r="C43" s="943"/>
      <c r="D43" s="931"/>
      <c r="E43" s="652"/>
      <c r="F43" s="652"/>
      <c r="G43" s="652"/>
      <c r="H43" s="652"/>
      <c r="I43" s="652"/>
      <c r="J43" s="933"/>
      <c r="K43" s="949"/>
      <c r="L43" s="662"/>
    </row>
    <row r="44" spans="1:14" s="681" customFormat="1" ht="23.1" customHeight="1" x14ac:dyDescent="0.25">
      <c r="A44" s="677">
        <v>7</v>
      </c>
      <c r="B44" s="941" t="s">
        <v>848</v>
      </c>
      <c r="C44" s="941" t="s">
        <v>849</v>
      </c>
      <c r="D44" s="958"/>
      <c r="E44" s="678" t="s">
        <v>131</v>
      </c>
      <c r="F44" s="678" t="s">
        <v>131</v>
      </c>
      <c r="G44" s="679" t="s">
        <v>131</v>
      </c>
      <c r="H44" s="679">
        <v>50000</v>
      </c>
      <c r="I44" s="679">
        <v>50000</v>
      </c>
      <c r="J44" s="940" t="s">
        <v>850</v>
      </c>
      <c r="K44" s="947" t="s">
        <v>851</v>
      </c>
      <c r="L44" s="680" t="s">
        <v>143</v>
      </c>
    </row>
    <row r="45" spans="1:14" s="681" customFormat="1" ht="23.1" customHeight="1" x14ac:dyDescent="0.25">
      <c r="A45" s="677"/>
      <c r="B45" s="942"/>
      <c r="C45" s="942"/>
      <c r="D45" s="959"/>
      <c r="E45" s="678"/>
      <c r="F45" s="678"/>
      <c r="G45" s="679"/>
      <c r="H45" s="679"/>
      <c r="I45" s="679"/>
      <c r="J45" s="932"/>
      <c r="K45" s="948"/>
      <c r="L45" s="680"/>
    </row>
    <row r="46" spans="1:14" s="681" customFormat="1" ht="17.25" customHeight="1" x14ac:dyDescent="0.25">
      <c r="A46" s="682"/>
      <c r="B46" s="943"/>
      <c r="C46" s="943"/>
      <c r="D46" s="960"/>
      <c r="E46" s="683"/>
      <c r="F46" s="683"/>
      <c r="G46" s="684"/>
      <c r="H46" s="684"/>
      <c r="I46" s="684"/>
      <c r="J46" s="933"/>
      <c r="K46" s="949"/>
      <c r="L46" s="685"/>
    </row>
    <row r="47" spans="1:14" ht="23.1" customHeight="1" x14ac:dyDescent="0.5">
      <c r="A47" s="967" t="s">
        <v>855</v>
      </c>
      <c r="B47" s="968"/>
      <c r="C47" s="968"/>
      <c r="D47" s="968"/>
      <c r="E47" s="968"/>
      <c r="F47" s="968"/>
      <c r="G47" s="968"/>
      <c r="H47" s="968"/>
      <c r="I47" s="968"/>
      <c r="J47" s="968"/>
      <c r="K47" s="968"/>
      <c r="L47" s="969"/>
    </row>
    <row r="48" spans="1:14" s="443" customFormat="1" ht="23.1" customHeight="1" x14ac:dyDescent="0.5">
      <c r="A48" s="980" t="s">
        <v>916</v>
      </c>
      <c r="B48" s="941" t="s">
        <v>1371</v>
      </c>
      <c r="C48" s="686" t="s">
        <v>927</v>
      </c>
      <c r="D48" s="937" t="s">
        <v>1370</v>
      </c>
      <c r="E48" s="655">
        <v>140000</v>
      </c>
      <c r="F48" s="651">
        <v>140000</v>
      </c>
      <c r="G48" s="651"/>
      <c r="H48" s="656"/>
      <c r="I48" s="656"/>
      <c r="J48" s="940" t="s">
        <v>928</v>
      </c>
      <c r="K48" s="657" t="s">
        <v>929</v>
      </c>
      <c r="L48" s="658" t="s">
        <v>143</v>
      </c>
      <c r="N48" s="443">
        <v>61</v>
      </c>
    </row>
    <row r="49" spans="1:14" s="443" customFormat="1" ht="23.1" customHeight="1" x14ac:dyDescent="0.5">
      <c r="A49" s="981"/>
      <c r="B49" s="942"/>
      <c r="C49" s="674" t="s">
        <v>930</v>
      </c>
      <c r="D49" s="938"/>
      <c r="E49" s="663"/>
      <c r="F49" s="659"/>
      <c r="G49" s="659"/>
      <c r="H49" s="663"/>
      <c r="I49" s="663"/>
      <c r="J49" s="932"/>
      <c r="K49" s="660" t="s">
        <v>931</v>
      </c>
      <c r="L49" s="661"/>
    </row>
    <row r="50" spans="1:14" s="443" customFormat="1" ht="9.75" customHeight="1" x14ac:dyDescent="0.25">
      <c r="A50" s="981"/>
      <c r="B50" s="943"/>
      <c r="C50" s="682"/>
      <c r="D50" s="939"/>
      <c r="E50" s="664"/>
      <c r="F50" s="652"/>
      <c r="G50" s="652"/>
      <c r="H50" s="664"/>
      <c r="I50" s="664"/>
      <c r="J50" s="933"/>
      <c r="K50" s="665"/>
      <c r="L50" s="662"/>
    </row>
    <row r="51" spans="1:14" s="443" customFormat="1" ht="23.1" customHeight="1" x14ac:dyDescent="0.5">
      <c r="A51" s="981"/>
      <c r="B51" s="941" t="s">
        <v>1372</v>
      </c>
      <c r="C51" s="941" t="s">
        <v>932</v>
      </c>
      <c r="D51" s="937" t="s">
        <v>1373</v>
      </c>
      <c r="E51" s="656">
        <v>25000</v>
      </c>
      <c r="F51" s="651">
        <v>25000</v>
      </c>
      <c r="G51" s="651"/>
      <c r="H51" s="655"/>
      <c r="I51" s="655"/>
      <c r="J51" s="952" t="s">
        <v>933</v>
      </c>
      <c r="K51" s="657" t="s">
        <v>934</v>
      </c>
      <c r="L51" s="658" t="s">
        <v>143</v>
      </c>
      <c r="N51" s="443">
        <v>61</v>
      </c>
    </row>
    <row r="52" spans="1:14" s="443" customFormat="1" ht="23.1" customHeight="1" x14ac:dyDescent="0.5">
      <c r="A52" s="981"/>
      <c r="B52" s="942"/>
      <c r="C52" s="942"/>
      <c r="D52" s="938"/>
      <c r="E52" s="663"/>
      <c r="F52" s="659"/>
      <c r="G52" s="659"/>
      <c r="H52" s="663"/>
      <c r="I52" s="663"/>
      <c r="J52" s="953"/>
      <c r="K52" s="660" t="s">
        <v>935</v>
      </c>
      <c r="L52" s="661"/>
    </row>
    <row r="53" spans="1:14" s="443" customFormat="1" ht="7.5" customHeight="1" x14ac:dyDescent="0.5">
      <c r="A53" s="981"/>
      <c r="B53" s="943"/>
      <c r="C53" s="943"/>
      <c r="D53" s="939"/>
      <c r="E53" s="664"/>
      <c r="F53" s="652"/>
      <c r="G53" s="652"/>
      <c r="H53" s="664"/>
      <c r="I53" s="664"/>
      <c r="J53" s="954"/>
      <c r="K53" s="665"/>
      <c r="L53" s="662"/>
    </row>
    <row r="54" spans="1:14" s="443" customFormat="1" ht="23.1" customHeight="1" x14ac:dyDescent="0.5">
      <c r="A54" s="981"/>
      <c r="B54" s="941" t="s">
        <v>1454</v>
      </c>
      <c r="C54" s="941" t="s">
        <v>919</v>
      </c>
      <c r="D54" s="687" t="s">
        <v>936</v>
      </c>
      <c r="E54" s="655">
        <v>37500</v>
      </c>
      <c r="F54" s="651">
        <v>37500</v>
      </c>
      <c r="G54" s="651"/>
      <c r="H54" s="656"/>
      <c r="I54" s="656"/>
      <c r="J54" s="952" t="s">
        <v>933</v>
      </c>
      <c r="K54" s="947" t="s">
        <v>1587</v>
      </c>
      <c r="L54" s="658" t="s">
        <v>143</v>
      </c>
      <c r="N54" s="443">
        <v>61</v>
      </c>
    </row>
    <row r="55" spans="1:14" s="443" customFormat="1" ht="23.1" customHeight="1" x14ac:dyDescent="0.5">
      <c r="A55" s="981"/>
      <c r="B55" s="942"/>
      <c r="C55" s="942"/>
      <c r="D55" s="688" t="s">
        <v>1455</v>
      </c>
      <c r="E55" s="663"/>
      <c r="F55" s="659"/>
      <c r="G55" s="659"/>
      <c r="H55" s="663"/>
      <c r="I55" s="663"/>
      <c r="J55" s="953"/>
      <c r="K55" s="948"/>
      <c r="L55" s="661"/>
    </row>
    <row r="56" spans="1:14" s="443" customFormat="1" ht="8.25" customHeight="1" x14ac:dyDescent="0.5">
      <c r="A56" s="982"/>
      <c r="B56" s="943"/>
      <c r="C56" s="943"/>
      <c r="D56" s="688"/>
      <c r="E56" s="663"/>
      <c r="F56" s="659"/>
      <c r="G56" s="659"/>
      <c r="H56" s="663"/>
      <c r="I56" s="663"/>
      <c r="J56" s="954"/>
      <c r="K56" s="949"/>
      <c r="L56" s="661"/>
    </row>
    <row r="57" spans="1:14" s="443" customFormat="1" ht="23.1" customHeight="1" x14ac:dyDescent="0.5">
      <c r="A57" s="980" t="s">
        <v>1307</v>
      </c>
      <c r="B57" s="941" t="s">
        <v>1453</v>
      </c>
      <c r="C57" s="941" t="s">
        <v>919</v>
      </c>
      <c r="D57" s="937" t="s">
        <v>1586</v>
      </c>
      <c r="E57" s="655">
        <v>396900</v>
      </c>
      <c r="F57" s="651">
        <v>396900</v>
      </c>
      <c r="G57" s="651"/>
      <c r="H57" s="689"/>
      <c r="I57" s="690"/>
      <c r="J57" s="940" t="s">
        <v>915</v>
      </c>
      <c r="K57" s="691" t="s">
        <v>168</v>
      </c>
      <c r="L57" s="658" t="s">
        <v>143</v>
      </c>
      <c r="N57" s="443" t="s">
        <v>920</v>
      </c>
    </row>
    <row r="58" spans="1:14" s="443" customFormat="1" ht="23.1" customHeight="1" x14ac:dyDescent="0.5">
      <c r="A58" s="981"/>
      <c r="B58" s="942"/>
      <c r="C58" s="942"/>
      <c r="D58" s="938"/>
      <c r="E58" s="663"/>
      <c r="F58" s="659"/>
      <c r="G58" s="659"/>
      <c r="H58" s="692"/>
      <c r="I58" s="693"/>
      <c r="J58" s="932"/>
      <c r="K58" s="694" t="s">
        <v>938</v>
      </c>
      <c r="L58" s="661"/>
    </row>
    <row r="59" spans="1:14" s="443" customFormat="1" ht="23.1" customHeight="1" x14ac:dyDescent="0.5">
      <c r="A59" s="981"/>
      <c r="B59" s="942"/>
      <c r="C59" s="942"/>
      <c r="D59" s="938"/>
      <c r="E59" s="663"/>
      <c r="F59" s="659"/>
      <c r="G59" s="659"/>
      <c r="H59" s="692"/>
      <c r="I59" s="693"/>
      <c r="J59" s="932"/>
      <c r="K59" s="694" t="s">
        <v>937</v>
      </c>
      <c r="L59" s="661"/>
    </row>
    <row r="60" spans="1:14" s="443" customFormat="1" ht="35.25" customHeight="1" x14ac:dyDescent="0.5">
      <c r="A60" s="982"/>
      <c r="B60" s="943"/>
      <c r="C60" s="943"/>
      <c r="D60" s="939"/>
      <c r="E60" s="664"/>
      <c r="F60" s="652"/>
      <c r="G60" s="652"/>
      <c r="H60" s="695"/>
      <c r="I60" s="696"/>
      <c r="J60" s="933"/>
      <c r="K60" s="697"/>
      <c r="L60" s="662"/>
    </row>
    <row r="61" spans="1:14" s="443" customFormat="1" ht="18.75" customHeight="1" x14ac:dyDescent="0.5">
      <c r="A61" s="980" t="s">
        <v>1361</v>
      </c>
      <c r="B61" s="942" t="s">
        <v>939</v>
      </c>
      <c r="C61" s="686" t="s">
        <v>940</v>
      </c>
      <c r="D61" s="937" t="s">
        <v>1456</v>
      </c>
      <c r="E61" s="655"/>
      <c r="F61" s="667">
        <v>59000</v>
      </c>
      <c r="G61" s="651"/>
      <c r="H61" s="651"/>
      <c r="I61" s="656"/>
      <c r="J61" s="940" t="s">
        <v>941</v>
      </c>
      <c r="K61" s="947" t="s">
        <v>942</v>
      </c>
      <c r="L61" s="658" t="s">
        <v>143</v>
      </c>
      <c r="M61" s="443">
        <v>62</v>
      </c>
    </row>
    <row r="62" spans="1:14" s="443" customFormat="1" ht="23.1" customHeight="1" x14ac:dyDescent="0.5">
      <c r="A62" s="981"/>
      <c r="B62" s="942"/>
      <c r="C62" s="674" t="s">
        <v>930</v>
      </c>
      <c r="D62" s="938"/>
      <c r="E62" s="663"/>
      <c r="F62" s="659"/>
      <c r="G62" s="659"/>
      <c r="H62" s="659"/>
      <c r="I62" s="698"/>
      <c r="J62" s="932"/>
      <c r="K62" s="948"/>
      <c r="L62" s="661"/>
      <c r="M62" s="443" t="s">
        <v>943</v>
      </c>
    </row>
    <row r="63" spans="1:14" s="443" customFormat="1" ht="32.25" customHeight="1" x14ac:dyDescent="0.5">
      <c r="A63" s="981"/>
      <c r="B63" s="942"/>
      <c r="C63" s="675"/>
      <c r="D63" s="939"/>
      <c r="E63" s="664"/>
      <c r="F63" s="652"/>
      <c r="G63" s="652"/>
      <c r="H63" s="652"/>
      <c r="I63" s="664"/>
      <c r="J63" s="933"/>
      <c r="K63" s="948"/>
      <c r="L63" s="661"/>
    </row>
    <row r="64" spans="1:14" s="443" customFormat="1" ht="23.1" customHeight="1" x14ac:dyDescent="0.5">
      <c r="A64" s="981"/>
      <c r="B64" s="941" t="s">
        <v>1457</v>
      </c>
      <c r="C64" s="941" t="s">
        <v>922</v>
      </c>
      <c r="D64" s="937" t="s">
        <v>1458</v>
      </c>
      <c r="E64" s="698"/>
      <c r="F64" s="699">
        <v>217500</v>
      </c>
      <c r="G64" s="699"/>
      <c r="H64" s="699"/>
      <c r="I64" s="663"/>
      <c r="J64" s="952" t="s">
        <v>944</v>
      </c>
      <c r="K64" s="947" t="s">
        <v>945</v>
      </c>
      <c r="L64" s="658" t="s">
        <v>143</v>
      </c>
      <c r="M64" s="443">
        <v>62</v>
      </c>
    </row>
    <row r="65" spans="1:14" s="443" customFormat="1" ht="18.75" customHeight="1" x14ac:dyDescent="0.5">
      <c r="A65" s="981"/>
      <c r="B65" s="942"/>
      <c r="C65" s="942"/>
      <c r="D65" s="938"/>
      <c r="E65" s="663"/>
      <c r="F65" s="659"/>
      <c r="G65" s="659"/>
      <c r="H65" s="659"/>
      <c r="I65" s="663"/>
      <c r="J65" s="953"/>
      <c r="K65" s="948"/>
      <c r="L65" s="661"/>
    </row>
    <row r="66" spans="1:14" s="443" customFormat="1" ht="132.75" customHeight="1" x14ac:dyDescent="0.5">
      <c r="A66" s="982"/>
      <c r="B66" s="943"/>
      <c r="C66" s="943"/>
      <c r="D66" s="939"/>
      <c r="E66" s="664"/>
      <c r="F66" s="652"/>
      <c r="G66" s="652"/>
      <c r="H66" s="652"/>
      <c r="I66" s="664"/>
      <c r="J66" s="954"/>
      <c r="K66" s="949"/>
      <c r="L66" s="662"/>
    </row>
    <row r="67" spans="1:14" s="443" customFormat="1" ht="23.1" customHeight="1" x14ac:dyDescent="0.5">
      <c r="A67" s="700">
        <v>1</v>
      </c>
      <c r="B67" s="941" t="s">
        <v>856</v>
      </c>
      <c r="C67" s="941" t="s">
        <v>819</v>
      </c>
      <c r="D67" s="974" t="s">
        <v>857</v>
      </c>
      <c r="E67" s="676" t="s">
        <v>131</v>
      </c>
      <c r="F67" s="676" t="s">
        <v>131</v>
      </c>
      <c r="G67" s="651">
        <v>249000</v>
      </c>
      <c r="H67" s="651">
        <v>249000</v>
      </c>
      <c r="I67" s="656"/>
      <c r="J67" s="940" t="s">
        <v>820</v>
      </c>
      <c r="K67" s="947" t="s">
        <v>837</v>
      </c>
      <c r="L67" s="658" t="s">
        <v>143</v>
      </c>
    </row>
    <row r="68" spans="1:14" s="443" customFormat="1" ht="23.1" customHeight="1" x14ac:dyDescent="0.5">
      <c r="A68" s="674"/>
      <c r="B68" s="942"/>
      <c r="C68" s="942"/>
      <c r="D68" s="930"/>
      <c r="E68" s="659"/>
      <c r="F68" s="659"/>
      <c r="G68" s="659"/>
      <c r="H68" s="659"/>
      <c r="I68" s="659"/>
      <c r="J68" s="932"/>
      <c r="K68" s="948"/>
      <c r="L68" s="661"/>
    </row>
    <row r="69" spans="1:14" s="443" customFormat="1" ht="23.25" customHeight="1" x14ac:dyDescent="0.5">
      <c r="A69" s="675"/>
      <c r="B69" s="943"/>
      <c r="C69" s="943"/>
      <c r="D69" s="931"/>
      <c r="E69" s="652"/>
      <c r="F69" s="652"/>
      <c r="G69" s="652"/>
      <c r="H69" s="652"/>
      <c r="I69" s="652"/>
      <c r="J69" s="933"/>
      <c r="K69" s="949"/>
      <c r="L69" s="662"/>
    </row>
    <row r="70" spans="1:14" s="443" customFormat="1" ht="23.1" customHeight="1" x14ac:dyDescent="0.5">
      <c r="A70" s="674">
        <v>2</v>
      </c>
      <c r="B70" s="941" t="s">
        <v>858</v>
      </c>
      <c r="C70" s="941" t="s">
        <v>819</v>
      </c>
      <c r="D70" s="941" t="s">
        <v>1779</v>
      </c>
      <c r="E70" s="659" t="s">
        <v>131</v>
      </c>
      <c r="F70" s="659" t="s">
        <v>131</v>
      </c>
      <c r="G70" s="669">
        <v>495000</v>
      </c>
      <c r="H70" s="699">
        <v>495000</v>
      </c>
      <c r="I70" s="699">
        <v>495000</v>
      </c>
      <c r="J70" s="940" t="s">
        <v>820</v>
      </c>
      <c r="K70" s="947" t="s">
        <v>837</v>
      </c>
      <c r="L70" s="661" t="s">
        <v>143</v>
      </c>
    </row>
    <row r="71" spans="1:14" s="443" customFormat="1" ht="23.1" customHeight="1" x14ac:dyDescent="0.5">
      <c r="A71" s="674"/>
      <c r="B71" s="942"/>
      <c r="C71" s="942"/>
      <c r="D71" s="942"/>
      <c r="E71" s="659"/>
      <c r="F71" s="659"/>
      <c r="G71" s="659"/>
      <c r="H71" s="659"/>
      <c r="I71" s="659"/>
      <c r="J71" s="932"/>
      <c r="K71" s="948"/>
      <c r="L71" s="661"/>
    </row>
    <row r="72" spans="1:14" s="443" customFormat="1" ht="21.75" customHeight="1" x14ac:dyDescent="0.5">
      <c r="A72" s="675"/>
      <c r="B72" s="943"/>
      <c r="C72" s="943"/>
      <c r="D72" s="943"/>
      <c r="E72" s="652"/>
      <c r="F72" s="652"/>
      <c r="G72" s="652"/>
      <c r="H72" s="652"/>
      <c r="I72" s="652"/>
      <c r="J72" s="933"/>
      <c r="K72" s="949"/>
      <c r="L72" s="662"/>
    </row>
    <row r="73" spans="1:14" ht="23.1" customHeight="1" x14ac:dyDescent="0.5">
      <c r="A73" s="967" t="s">
        <v>859</v>
      </c>
      <c r="B73" s="968"/>
      <c r="C73" s="968"/>
      <c r="D73" s="968"/>
      <c r="E73" s="968"/>
      <c r="F73" s="968"/>
      <c r="G73" s="968"/>
      <c r="H73" s="968"/>
      <c r="I73" s="968"/>
      <c r="J73" s="968"/>
      <c r="K73" s="968"/>
      <c r="L73" s="969"/>
    </row>
    <row r="74" spans="1:14" s="443" customFormat="1" ht="23.1" customHeight="1" x14ac:dyDescent="0.5">
      <c r="A74" s="983" t="s">
        <v>916</v>
      </c>
      <c r="B74" s="941" t="s">
        <v>1374</v>
      </c>
      <c r="C74" s="941" t="s">
        <v>819</v>
      </c>
      <c r="D74" s="941" t="s">
        <v>1459</v>
      </c>
      <c r="E74" s="701">
        <v>199600</v>
      </c>
      <c r="F74" s="659">
        <v>199600</v>
      </c>
      <c r="G74" s="659" t="s">
        <v>131</v>
      </c>
      <c r="H74" s="701" t="s">
        <v>131</v>
      </c>
      <c r="I74" s="651" t="s">
        <v>131</v>
      </c>
      <c r="J74" s="940" t="s">
        <v>915</v>
      </c>
      <c r="K74" s="947" t="s">
        <v>946</v>
      </c>
      <c r="L74" s="702" t="s">
        <v>143</v>
      </c>
      <c r="N74" s="443">
        <v>61</v>
      </c>
    </row>
    <row r="75" spans="1:14" s="443" customFormat="1" ht="23.1" customHeight="1" x14ac:dyDescent="0.5">
      <c r="A75" s="984"/>
      <c r="B75" s="942"/>
      <c r="C75" s="942"/>
      <c r="D75" s="942"/>
      <c r="E75" s="701"/>
      <c r="F75" s="659"/>
      <c r="G75" s="659"/>
      <c r="H75" s="701"/>
      <c r="I75" s="659"/>
      <c r="J75" s="932"/>
      <c r="K75" s="948"/>
      <c r="L75" s="702"/>
    </row>
    <row r="76" spans="1:14" s="443" customFormat="1" ht="36.75" customHeight="1" x14ac:dyDescent="0.5">
      <c r="A76" s="984"/>
      <c r="B76" s="943"/>
      <c r="C76" s="943"/>
      <c r="D76" s="943"/>
      <c r="E76" s="703"/>
      <c r="F76" s="652"/>
      <c r="G76" s="652"/>
      <c r="H76" s="703"/>
      <c r="I76" s="652"/>
      <c r="J76" s="933"/>
      <c r="K76" s="949"/>
      <c r="L76" s="704"/>
    </row>
    <row r="77" spans="1:14" s="443" customFormat="1" ht="23.1" customHeight="1" x14ac:dyDescent="0.5">
      <c r="A77" s="984"/>
      <c r="B77" s="941" t="s">
        <v>1375</v>
      </c>
      <c r="C77" s="941" t="s">
        <v>819</v>
      </c>
      <c r="D77" s="937" t="s">
        <v>1460</v>
      </c>
      <c r="E77" s="705">
        <v>53000</v>
      </c>
      <c r="F77" s="651">
        <v>53000</v>
      </c>
      <c r="G77" s="651" t="s">
        <v>131</v>
      </c>
      <c r="H77" s="689" t="s">
        <v>131</v>
      </c>
      <c r="I77" s="656" t="s">
        <v>131</v>
      </c>
      <c r="J77" s="940" t="s">
        <v>915</v>
      </c>
      <c r="K77" s="947" t="s">
        <v>946</v>
      </c>
      <c r="L77" s="658" t="s">
        <v>143</v>
      </c>
      <c r="N77" s="443">
        <v>61</v>
      </c>
    </row>
    <row r="78" spans="1:14" s="443" customFormat="1" ht="23.1" customHeight="1" x14ac:dyDescent="0.5">
      <c r="A78" s="984"/>
      <c r="B78" s="942"/>
      <c r="C78" s="942"/>
      <c r="D78" s="938"/>
      <c r="E78" s="692"/>
      <c r="F78" s="659"/>
      <c r="G78" s="659"/>
      <c r="H78" s="692"/>
      <c r="I78" s="659"/>
      <c r="J78" s="932"/>
      <c r="K78" s="948"/>
      <c r="L78" s="661"/>
    </row>
    <row r="79" spans="1:14" s="443" customFormat="1" ht="6" customHeight="1" x14ac:dyDescent="0.5">
      <c r="A79" s="985"/>
      <c r="B79" s="943"/>
      <c r="C79" s="943"/>
      <c r="D79" s="939"/>
      <c r="E79" s="695"/>
      <c r="F79" s="652"/>
      <c r="G79" s="652"/>
      <c r="H79" s="695"/>
      <c r="I79" s="652"/>
      <c r="J79" s="933"/>
      <c r="K79" s="949"/>
      <c r="L79" s="662"/>
    </row>
    <row r="80" spans="1:14" s="443" customFormat="1" ht="23.1" customHeight="1" x14ac:dyDescent="0.5">
      <c r="A80" s="983" t="s">
        <v>1307</v>
      </c>
      <c r="B80" s="941" t="s">
        <v>1376</v>
      </c>
      <c r="C80" s="941" t="s">
        <v>819</v>
      </c>
      <c r="D80" s="937" t="s">
        <v>1780</v>
      </c>
      <c r="E80" s="705">
        <v>259500</v>
      </c>
      <c r="F80" s="651">
        <v>259500</v>
      </c>
      <c r="G80" s="651" t="s">
        <v>131</v>
      </c>
      <c r="H80" s="651" t="s">
        <v>131</v>
      </c>
      <c r="I80" s="656" t="s">
        <v>131</v>
      </c>
      <c r="J80" s="940" t="s">
        <v>915</v>
      </c>
      <c r="K80" s="947" t="s">
        <v>947</v>
      </c>
      <c r="L80" s="658" t="s">
        <v>143</v>
      </c>
      <c r="N80" s="443" t="s">
        <v>920</v>
      </c>
    </row>
    <row r="81" spans="1:14" s="443" customFormat="1" ht="23.1" customHeight="1" x14ac:dyDescent="0.5">
      <c r="A81" s="984"/>
      <c r="B81" s="942"/>
      <c r="C81" s="942"/>
      <c r="D81" s="938"/>
      <c r="E81" s="692"/>
      <c r="F81" s="659"/>
      <c r="G81" s="659"/>
      <c r="H81" s="659"/>
      <c r="I81" s="659"/>
      <c r="J81" s="932"/>
      <c r="K81" s="948"/>
      <c r="L81" s="661"/>
    </row>
    <row r="82" spans="1:14" s="443" customFormat="1" ht="96.75" customHeight="1" x14ac:dyDescent="0.5">
      <c r="A82" s="984"/>
      <c r="B82" s="943"/>
      <c r="C82" s="943"/>
      <c r="D82" s="939"/>
      <c r="E82" s="695"/>
      <c r="F82" s="652"/>
      <c r="G82" s="652"/>
      <c r="H82" s="652"/>
      <c r="I82" s="652"/>
      <c r="J82" s="933"/>
      <c r="K82" s="949"/>
      <c r="L82" s="662"/>
    </row>
    <row r="83" spans="1:14" s="443" customFormat="1" ht="23.1" customHeight="1" x14ac:dyDescent="0.5">
      <c r="A83" s="984"/>
      <c r="B83" s="941" t="s">
        <v>1377</v>
      </c>
      <c r="C83" s="941" t="s">
        <v>819</v>
      </c>
      <c r="D83" s="941" t="s">
        <v>1461</v>
      </c>
      <c r="E83" s="705">
        <v>78500</v>
      </c>
      <c r="F83" s="651">
        <v>78500</v>
      </c>
      <c r="G83" s="651" t="s">
        <v>131</v>
      </c>
      <c r="H83" s="651" t="s">
        <v>131</v>
      </c>
      <c r="I83" s="656" t="s">
        <v>131</v>
      </c>
      <c r="J83" s="940" t="s">
        <v>915</v>
      </c>
      <c r="K83" s="947" t="s">
        <v>947</v>
      </c>
      <c r="L83" s="658" t="s">
        <v>143</v>
      </c>
      <c r="N83" s="443" t="s">
        <v>920</v>
      </c>
    </row>
    <row r="84" spans="1:14" s="443" customFormat="1" ht="23.1" customHeight="1" x14ac:dyDescent="0.5">
      <c r="A84" s="984"/>
      <c r="B84" s="942"/>
      <c r="C84" s="942"/>
      <c r="D84" s="942"/>
      <c r="E84" s="692"/>
      <c r="F84" s="659"/>
      <c r="G84" s="659"/>
      <c r="H84" s="659"/>
      <c r="I84" s="659"/>
      <c r="J84" s="932"/>
      <c r="K84" s="948"/>
      <c r="L84" s="661"/>
    </row>
    <row r="85" spans="1:14" s="443" customFormat="1" ht="72.75" customHeight="1" x14ac:dyDescent="0.5">
      <c r="A85" s="985"/>
      <c r="B85" s="943"/>
      <c r="C85" s="943"/>
      <c r="D85" s="943"/>
      <c r="E85" s="695"/>
      <c r="F85" s="652"/>
      <c r="G85" s="652"/>
      <c r="H85" s="652"/>
      <c r="I85" s="652"/>
      <c r="J85" s="933"/>
      <c r="K85" s="949"/>
      <c r="L85" s="662"/>
    </row>
    <row r="86" spans="1:14" s="443" customFormat="1" ht="18.75" customHeight="1" x14ac:dyDescent="0.5">
      <c r="A86" s="955" t="s">
        <v>1361</v>
      </c>
      <c r="B86" s="941" t="s">
        <v>948</v>
      </c>
      <c r="C86" s="941" t="s">
        <v>819</v>
      </c>
      <c r="D86" s="941" t="s">
        <v>1588</v>
      </c>
      <c r="E86" s="701">
        <v>261700</v>
      </c>
      <c r="F86" s="692">
        <v>261700</v>
      </c>
      <c r="G86" s="659" t="s">
        <v>131</v>
      </c>
      <c r="H86" s="701" t="s">
        <v>131</v>
      </c>
      <c r="I86" s="659" t="s">
        <v>131</v>
      </c>
      <c r="J86" s="706" t="s">
        <v>1463</v>
      </c>
      <c r="K86" s="947" t="s">
        <v>946</v>
      </c>
      <c r="L86" s="702" t="s">
        <v>143</v>
      </c>
    </row>
    <row r="87" spans="1:14" s="443" customFormat="1" ht="18.75" customHeight="1" x14ac:dyDescent="0.5">
      <c r="A87" s="956"/>
      <c r="B87" s="942"/>
      <c r="C87" s="942"/>
      <c r="D87" s="942"/>
      <c r="E87" s="692"/>
      <c r="F87" s="692"/>
      <c r="G87" s="659"/>
      <c r="H87" s="701"/>
      <c r="I87" s="659"/>
      <c r="J87" s="706"/>
      <c r="K87" s="948"/>
      <c r="L87" s="702"/>
    </row>
    <row r="88" spans="1:14" s="443" customFormat="1" ht="130.5" customHeight="1" x14ac:dyDescent="0.5">
      <c r="A88" s="957"/>
      <c r="B88" s="943"/>
      <c r="C88" s="943"/>
      <c r="D88" s="943"/>
      <c r="E88" s="695"/>
      <c r="F88" s="695"/>
      <c r="G88" s="652"/>
      <c r="H88" s="703"/>
      <c r="I88" s="652"/>
      <c r="J88" s="706"/>
      <c r="K88" s="949"/>
      <c r="L88" s="662"/>
    </row>
    <row r="89" spans="1:14" s="450" customFormat="1" ht="21" customHeight="1" x14ac:dyDescent="0.25">
      <c r="A89" s="707">
        <v>1</v>
      </c>
      <c r="B89" s="948" t="s">
        <v>1378</v>
      </c>
      <c r="C89" s="942" t="s">
        <v>819</v>
      </c>
      <c r="D89" s="948" t="s">
        <v>1589</v>
      </c>
      <c r="E89" s="708" t="s">
        <v>131</v>
      </c>
      <c r="F89" s="709">
        <v>631000</v>
      </c>
      <c r="G89" s="709">
        <v>631000</v>
      </c>
      <c r="H89" s="709">
        <v>631000</v>
      </c>
      <c r="I89" s="709" t="s">
        <v>131</v>
      </c>
      <c r="J89" s="940" t="s">
        <v>820</v>
      </c>
      <c r="K89" s="710" t="s">
        <v>860</v>
      </c>
      <c r="L89" s="711" t="s">
        <v>143</v>
      </c>
      <c r="M89" s="450" t="s">
        <v>1658</v>
      </c>
    </row>
    <row r="90" spans="1:14" s="450" customFormat="1" ht="21" customHeight="1" x14ac:dyDescent="0.25">
      <c r="A90" s="712"/>
      <c r="B90" s="948"/>
      <c r="C90" s="942"/>
      <c r="D90" s="948"/>
      <c r="E90" s="713"/>
      <c r="F90" s="710"/>
      <c r="G90" s="710"/>
      <c r="H90" s="710"/>
      <c r="I90" s="713"/>
      <c r="J90" s="932"/>
      <c r="K90" s="710" t="s">
        <v>862</v>
      </c>
      <c r="L90" s="711"/>
    </row>
    <row r="91" spans="1:14" s="450" customFormat="1" ht="19.5" customHeight="1" x14ac:dyDescent="0.25">
      <c r="A91" s="714"/>
      <c r="B91" s="949"/>
      <c r="C91" s="943"/>
      <c r="D91" s="949"/>
      <c r="E91" s="715"/>
      <c r="F91" s="654"/>
      <c r="G91" s="654"/>
      <c r="H91" s="654"/>
      <c r="I91" s="715"/>
      <c r="J91" s="933"/>
      <c r="K91" s="654"/>
      <c r="L91" s="716"/>
    </row>
    <row r="92" spans="1:14" s="443" customFormat="1" ht="23.1" customHeight="1" x14ac:dyDescent="0.5">
      <c r="A92" s="717">
        <v>2</v>
      </c>
      <c r="B92" s="941" t="s">
        <v>863</v>
      </c>
      <c r="C92" s="941" t="s">
        <v>819</v>
      </c>
      <c r="D92" s="941" t="s">
        <v>1659</v>
      </c>
      <c r="E92" s="718" t="s">
        <v>131</v>
      </c>
      <c r="F92" s="718" t="s">
        <v>131</v>
      </c>
      <c r="G92" s="651">
        <v>122000</v>
      </c>
      <c r="H92" s="651">
        <v>122000</v>
      </c>
      <c r="I92" s="656" t="s">
        <v>131</v>
      </c>
      <c r="J92" s="940" t="s">
        <v>820</v>
      </c>
      <c r="K92" s="947" t="s">
        <v>837</v>
      </c>
      <c r="L92" s="658" t="s">
        <v>143</v>
      </c>
    </row>
    <row r="93" spans="1:14" s="443" customFormat="1" ht="23.1" customHeight="1" x14ac:dyDescent="0.5">
      <c r="A93" s="719"/>
      <c r="B93" s="942"/>
      <c r="C93" s="942"/>
      <c r="D93" s="942"/>
      <c r="E93" s="692"/>
      <c r="F93" s="692"/>
      <c r="G93" s="659"/>
      <c r="H93" s="659"/>
      <c r="I93" s="659"/>
      <c r="J93" s="932"/>
      <c r="K93" s="948"/>
      <c r="L93" s="661"/>
    </row>
    <row r="94" spans="1:14" s="443" customFormat="1" ht="27.75" customHeight="1" x14ac:dyDescent="0.5">
      <c r="A94" s="720"/>
      <c r="B94" s="943"/>
      <c r="C94" s="943"/>
      <c r="D94" s="943"/>
      <c r="E94" s="695"/>
      <c r="F94" s="695"/>
      <c r="G94" s="652"/>
      <c r="H94" s="652"/>
      <c r="I94" s="652"/>
      <c r="J94" s="933"/>
      <c r="K94" s="949"/>
      <c r="L94" s="662"/>
    </row>
    <row r="95" spans="1:14" s="443" customFormat="1" ht="23.1" customHeight="1" x14ac:dyDescent="0.5">
      <c r="A95" s="717">
        <v>3</v>
      </c>
      <c r="B95" s="941" t="s">
        <v>865</v>
      </c>
      <c r="C95" s="941" t="s">
        <v>819</v>
      </c>
      <c r="D95" s="941" t="s">
        <v>866</v>
      </c>
      <c r="E95" s="718" t="s">
        <v>131</v>
      </c>
      <c r="F95" s="718" t="s">
        <v>131</v>
      </c>
      <c r="G95" s="651">
        <v>92000</v>
      </c>
      <c r="H95" s="651">
        <v>92000</v>
      </c>
      <c r="I95" s="656">
        <v>92000</v>
      </c>
      <c r="J95" s="940" t="s">
        <v>820</v>
      </c>
      <c r="K95" s="947" t="s">
        <v>837</v>
      </c>
      <c r="L95" s="658" t="s">
        <v>143</v>
      </c>
    </row>
    <row r="96" spans="1:14" s="443" customFormat="1" ht="23.1" customHeight="1" x14ac:dyDescent="0.5">
      <c r="A96" s="674"/>
      <c r="B96" s="942"/>
      <c r="C96" s="942"/>
      <c r="D96" s="942"/>
      <c r="E96" s="692"/>
      <c r="F96" s="692"/>
      <c r="G96" s="659"/>
      <c r="H96" s="659"/>
      <c r="I96" s="659"/>
      <c r="J96" s="932"/>
      <c r="K96" s="948"/>
      <c r="L96" s="661"/>
    </row>
    <row r="97" spans="1:14" s="443" customFormat="1" ht="18" customHeight="1" x14ac:dyDescent="0.5">
      <c r="A97" s="675"/>
      <c r="B97" s="943"/>
      <c r="C97" s="943"/>
      <c r="D97" s="943"/>
      <c r="E97" s="695"/>
      <c r="F97" s="695"/>
      <c r="G97" s="652"/>
      <c r="H97" s="652"/>
      <c r="I97" s="652"/>
      <c r="J97" s="933"/>
      <c r="K97" s="949"/>
      <c r="L97" s="662"/>
    </row>
    <row r="98" spans="1:14" s="450" customFormat="1" ht="21" customHeight="1" x14ac:dyDescent="0.25">
      <c r="A98" s="712">
        <v>4</v>
      </c>
      <c r="B98" s="947" t="s">
        <v>867</v>
      </c>
      <c r="C98" s="941" t="s">
        <v>868</v>
      </c>
      <c r="D98" s="947" t="s">
        <v>869</v>
      </c>
      <c r="E98" s="708" t="s">
        <v>131</v>
      </c>
      <c r="F98" s="721">
        <v>300000</v>
      </c>
      <c r="G98" s="709">
        <v>300000</v>
      </c>
      <c r="H98" s="721">
        <v>300000</v>
      </c>
      <c r="I98" s="708">
        <v>300000</v>
      </c>
      <c r="J98" s="970" t="s">
        <v>870</v>
      </c>
      <c r="K98" s="970" t="s">
        <v>880</v>
      </c>
      <c r="L98" s="711" t="s">
        <v>143</v>
      </c>
      <c r="M98" s="450" t="s">
        <v>861</v>
      </c>
    </row>
    <row r="99" spans="1:14" s="450" customFormat="1" ht="21" customHeight="1" x14ac:dyDescent="0.25">
      <c r="A99" s="712"/>
      <c r="B99" s="948"/>
      <c r="C99" s="942"/>
      <c r="D99" s="948"/>
      <c r="E99" s="713"/>
      <c r="F99" s="710"/>
      <c r="G99" s="710"/>
      <c r="H99" s="710"/>
      <c r="I99" s="713"/>
      <c r="J99" s="950"/>
      <c r="K99" s="950"/>
      <c r="L99" s="711"/>
    </row>
    <row r="100" spans="1:14" s="450" customFormat="1" ht="14.25" customHeight="1" x14ac:dyDescent="0.25">
      <c r="A100" s="714"/>
      <c r="B100" s="949"/>
      <c r="C100" s="943"/>
      <c r="D100" s="949"/>
      <c r="E100" s="715"/>
      <c r="F100" s="654"/>
      <c r="G100" s="654"/>
      <c r="H100" s="654"/>
      <c r="I100" s="715"/>
      <c r="J100" s="951"/>
      <c r="K100" s="951"/>
      <c r="L100" s="716"/>
    </row>
    <row r="101" spans="1:14" s="443" customFormat="1" ht="23.1" customHeight="1" x14ac:dyDescent="0.5">
      <c r="A101" s="722">
        <v>5</v>
      </c>
      <c r="B101" s="971" t="s">
        <v>871</v>
      </c>
      <c r="C101" s="971" t="s">
        <v>872</v>
      </c>
      <c r="D101" s="971" t="s">
        <v>873</v>
      </c>
      <c r="E101" s="718" t="s">
        <v>131</v>
      </c>
      <c r="F101" s="718" t="s">
        <v>131</v>
      </c>
      <c r="G101" s="651" t="s">
        <v>131</v>
      </c>
      <c r="H101" s="651">
        <v>140000</v>
      </c>
      <c r="I101" s="656">
        <v>140000</v>
      </c>
      <c r="J101" s="940" t="s">
        <v>874</v>
      </c>
      <c r="K101" s="947" t="s">
        <v>875</v>
      </c>
      <c r="L101" s="658" t="s">
        <v>143</v>
      </c>
    </row>
    <row r="102" spans="1:14" s="443" customFormat="1" ht="23.1" customHeight="1" x14ac:dyDescent="0.5">
      <c r="A102" s="723"/>
      <c r="B102" s="972"/>
      <c r="C102" s="972"/>
      <c r="D102" s="972"/>
      <c r="E102" s="692"/>
      <c r="F102" s="692"/>
      <c r="G102" s="659"/>
      <c r="H102" s="659"/>
      <c r="I102" s="659"/>
      <c r="J102" s="932"/>
      <c r="K102" s="948"/>
      <c r="L102" s="661"/>
    </row>
    <row r="103" spans="1:14" s="443" customFormat="1" ht="18" customHeight="1" x14ac:dyDescent="0.5">
      <c r="A103" s="724"/>
      <c r="B103" s="973"/>
      <c r="C103" s="973"/>
      <c r="D103" s="973"/>
      <c r="E103" s="695"/>
      <c r="F103" s="695"/>
      <c r="G103" s="652"/>
      <c r="H103" s="652"/>
      <c r="I103" s="652"/>
      <c r="J103" s="933"/>
      <c r="K103" s="949"/>
      <c r="L103" s="662"/>
    </row>
    <row r="104" spans="1:14" s="443" customFormat="1" ht="23.1" customHeight="1" x14ac:dyDescent="0.5">
      <c r="A104" s="723">
        <v>6</v>
      </c>
      <c r="B104" s="971" t="s">
        <v>876</v>
      </c>
      <c r="C104" s="971" t="s">
        <v>872</v>
      </c>
      <c r="D104" s="971" t="s">
        <v>877</v>
      </c>
      <c r="E104" s="718" t="s">
        <v>131</v>
      </c>
      <c r="F104" s="718" t="s">
        <v>131</v>
      </c>
      <c r="G104" s="651" t="s">
        <v>131</v>
      </c>
      <c r="H104" s="651" t="s">
        <v>131</v>
      </c>
      <c r="I104" s="656">
        <v>140000</v>
      </c>
      <c r="J104" s="940" t="s">
        <v>874</v>
      </c>
      <c r="K104" s="947" t="s">
        <v>875</v>
      </c>
      <c r="L104" s="658" t="s">
        <v>143</v>
      </c>
    </row>
    <row r="105" spans="1:14" s="443" customFormat="1" ht="23.1" customHeight="1" x14ac:dyDescent="0.5">
      <c r="A105" s="723"/>
      <c r="B105" s="972"/>
      <c r="C105" s="972"/>
      <c r="D105" s="972"/>
      <c r="E105" s="692"/>
      <c r="F105" s="692"/>
      <c r="G105" s="659"/>
      <c r="H105" s="659"/>
      <c r="I105" s="659"/>
      <c r="J105" s="932"/>
      <c r="K105" s="948"/>
      <c r="L105" s="661"/>
    </row>
    <row r="106" spans="1:14" s="443" customFormat="1" ht="10.5" customHeight="1" x14ac:dyDescent="0.5">
      <c r="A106" s="724"/>
      <c r="B106" s="973"/>
      <c r="C106" s="973"/>
      <c r="D106" s="973"/>
      <c r="E106" s="695"/>
      <c r="F106" s="695"/>
      <c r="G106" s="652"/>
      <c r="H106" s="652"/>
      <c r="I106" s="652"/>
      <c r="J106" s="933"/>
      <c r="K106" s="949"/>
      <c r="L106" s="662"/>
    </row>
    <row r="107" spans="1:14" s="443" customFormat="1" ht="23.1" customHeight="1" x14ac:dyDescent="0.5">
      <c r="A107" s="722">
        <v>7</v>
      </c>
      <c r="B107" s="971" t="s">
        <v>878</v>
      </c>
      <c r="C107" s="971" t="s">
        <v>872</v>
      </c>
      <c r="D107" s="971" t="s">
        <v>879</v>
      </c>
      <c r="E107" s="718" t="s">
        <v>131</v>
      </c>
      <c r="F107" s="718" t="s">
        <v>131</v>
      </c>
      <c r="G107" s="651" t="s">
        <v>131</v>
      </c>
      <c r="H107" s="651" t="s">
        <v>131</v>
      </c>
      <c r="I107" s="656">
        <v>35000</v>
      </c>
      <c r="J107" s="940" t="s">
        <v>874</v>
      </c>
      <c r="K107" s="947" t="s">
        <v>875</v>
      </c>
      <c r="L107" s="658" t="s">
        <v>143</v>
      </c>
    </row>
    <row r="108" spans="1:14" s="443" customFormat="1" ht="23.1" customHeight="1" x14ac:dyDescent="0.5">
      <c r="A108" s="723"/>
      <c r="B108" s="972"/>
      <c r="C108" s="972"/>
      <c r="D108" s="972"/>
      <c r="E108" s="692"/>
      <c r="F108" s="692"/>
      <c r="G108" s="659"/>
      <c r="H108" s="659"/>
      <c r="I108" s="659"/>
      <c r="J108" s="932"/>
      <c r="K108" s="948"/>
      <c r="L108" s="661"/>
    </row>
    <row r="109" spans="1:14" s="443" customFormat="1" ht="16.5" customHeight="1" x14ac:dyDescent="0.5">
      <c r="A109" s="724"/>
      <c r="B109" s="973"/>
      <c r="C109" s="973"/>
      <c r="D109" s="973"/>
      <c r="E109" s="695"/>
      <c r="F109" s="695"/>
      <c r="G109" s="652"/>
      <c r="H109" s="652"/>
      <c r="I109" s="652"/>
      <c r="J109" s="933"/>
      <c r="K109" s="949"/>
      <c r="L109" s="662"/>
    </row>
    <row r="110" spans="1:14" ht="23.1" customHeight="1" x14ac:dyDescent="0.5">
      <c r="A110" s="967" t="s">
        <v>881</v>
      </c>
      <c r="B110" s="968"/>
      <c r="C110" s="968"/>
      <c r="D110" s="968"/>
      <c r="E110" s="968"/>
      <c r="F110" s="968"/>
      <c r="G110" s="968"/>
      <c r="H110" s="968"/>
      <c r="I110" s="968"/>
      <c r="J110" s="968"/>
      <c r="K110" s="968"/>
      <c r="L110" s="969"/>
    </row>
    <row r="111" spans="1:14" s="443" customFormat="1" ht="23.1" customHeight="1" x14ac:dyDescent="0.5">
      <c r="A111" s="980" t="s">
        <v>916</v>
      </c>
      <c r="B111" s="941" t="s">
        <v>949</v>
      </c>
      <c r="C111" s="941" t="s">
        <v>950</v>
      </c>
      <c r="D111" s="937" t="s">
        <v>1464</v>
      </c>
      <c r="E111" s="705">
        <v>304900</v>
      </c>
      <c r="F111" s="651"/>
      <c r="G111" s="651"/>
      <c r="H111" s="651"/>
      <c r="I111" s="656"/>
      <c r="J111" s="940" t="s">
        <v>1465</v>
      </c>
      <c r="K111" s="947" t="s">
        <v>891</v>
      </c>
      <c r="L111" s="658" t="s">
        <v>143</v>
      </c>
      <c r="N111" s="443">
        <v>61</v>
      </c>
    </row>
    <row r="112" spans="1:14" s="443" customFormat="1" ht="23.1" customHeight="1" x14ac:dyDescent="0.5">
      <c r="A112" s="981"/>
      <c r="B112" s="942"/>
      <c r="C112" s="942"/>
      <c r="D112" s="938"/>
      <c r="E112" s="693"/>
      <c r="F112" s="659"/>
      <c r="G112" s="659"/>
      <c r="H112" s="659"/>
      <c r="I112" s="663"/>
      <c r="J112" s="932"/>
      <c r="K112" s="948"/>
      <c r="L112" s="661"/>
    </row>
    <row r="113" spans="1:14" s="443" customFormat="1" ht="21.75" customHeight="1" x14ac:dyDescent="0.5">
      <c r="A113" s="982"/>
      <c r="B113" s="943"/>
      <c r="C113" s="943"/>
      <c r="D113" s="939"/>
      <c r="E113" s="696"/>
      <c r="F113" s="652"/>
      <c r="G113" s="652"/>
      <c r="H113" s="652"/>
      <c r="I113" s="664"/>
      <c r="J113" s="933"/>
      <c r="K113" s="949"/>
      <c r="L113" s="662"/>
    </row>
    <row r="114" spans="1:14" s="443" customFormat="1" ht="23.1" customHeight="1" x14ac:dyDescent="0.5">
      <c r="A114" s="980" t="s">
        <v>1307</v>
      </c>
      <c r="B114" s="941" t="s">
        <v>1467</v>
      </c>
      <c r="C114" s="941" t="s">
        <v>950</v>
      </c>
      <c r="D114" s="937" t="s">
        <v>951</v>
      </c>
      <c r="E114" s="705">
        <v>300000</v>
      </c>
      <c r="F114" s="651">
        <v>300000</v>
      </c>
      <c r="G114" s="651"/>
      <c r="H114" s="651"/>
      <c r="I114" s="656"/>
      <c r="J114" s="940" t="s">
        <v>1466</v>
      </c>
      <c r="K114" s="947" t="s">
        <v>891</v>
      </c>
      <c r="L114" s="658" t="s">
        <v>143</v>
      </c>
      <c r="N114" s="443" t="s">
        <v>920</v>
      </c>
    </row>
    <row r="115" spans="1:14" s="443" customFormat="1" ht="23.1" customHeight="1" x14ac:dyDescent="0.5">
      <c r="A115" s="981"/>
      <c r="B115" s="942"/>
      <c r="C115" s="942"/>
      <c r="D115" s="938"/>
      <c r="E115" s="693"/>
      <c r="F115" s="659"/>
      <c r="G115" s="659"/>
      <c r="H115" s="659"/>
      <c r="I115" s="663"/>
      <c r="J115" s="932"/>
      <c r="K115" s="948"/>
      <c r="L115" s="661"/>
    </row>
    <row r="116" spans="1:14" s="443" customFormat="1" ht="18.75" customHeight="1" x14ac:dyDescent="0.5">
      <c r="A116" s="981"/>
      <c r="B116" s="943"/>
      <c r="C116" s="943"/>
      <c r="D116" s="939"/>
      <c r="E116" s="696"/>
      <c r="F116" s="652"/>
      <c r="G116" s="652"/>
      <c r="H116" s="652"/>
      <c r="I116" s="664"/>
      <c r="J116" s="933"/>
      <c r="K116" s="949"/>
      <c r="L116" s="662"/>
    </row>
    <row r="117" spans="1:14" s="443" customFormat="1" ht="23.1" customHeight="1" x14ac:dyDescent="0.5">
      <c r="A117" s="981"/>
      <c r="B117" s="941" t="s">
        <v>1468</v>
      </c>
      <c r="C117" s="941" t="s">
        <v>919</v>
      </c>
      <c r="D117" s="937" t="s">
        <v>1469</v>
      </c>
      <c r="E117" s="693">
        <v>203000</v>
      </c>
      <c r="F117" s="659">
        <v>203000</v>
      </c>
      <c r="G117" s="659"/>
      <c r="H117" s="659"/>
      <c r="I117" s="663"/>
      <c r="J117" s="940" t="s">
        <v>915</v>
      </c>
      <c r="K117" s="947" t="s">
        <v>947</v>
      </c>
      <c r="L117" s="661" t="s">
        <v>143</v>
      </c>
      <c r="N117" s="443" t="s">
        <v>920</v>
      </c>
    </row>
    <row r="118" spans="1:14" s="443" customFormat="1" ht="23.1" customHeight="1" x14ac:dyDescent="0.5">
      <c r="A118" s="981"/>
      <c r="B118" s="942"/>
      <c r="C118" s="942"/>
      <c r="D118" s="938"/>
      <c r="E118" s="693"/>
      <c r="F118" s="659"/>
      <c r="G118" s="659"/>
      <c r="H118" s="659"/>
      <c r="I118" s="663"/>
      <c r="J118" s="932"/>
      <c r="K118" s="948"/>
      <c r="L118" s="661"/>
    </row>
    <row r="119" spans="1:14" s="443" customFormat="1" ht="101.25" customHeight="1" x14ac:dyDescent="0.5">
      <c r="A119" s="981"/>
      <c r="B119" s="943"/>
      <c r="C119" s="943"/>
      <c r="D119" s="939"/>
      <c r="E119" s="693"/>
      <c r="F119" s="659"/>
      <c r="G119" s="659"/>
      <c r="H119" s="659"/>
      <c r="I119" s="663"/>
      <c r="J119" s="933"/>
      <c r="K119" s="949"/>
      <c r="L119" s="661"/>
    </row>
    <row r="120" spans="1:14" s="443" customFormat="1" ht="22.5" customHeight="1" x14ac:dyDescent="0.5">
      <c r="A120" s="981"/>
      <c r="B120" s="941" t="s">
        <v>1470</v>
      </c>
      <c r="C120" s="941" t="s">
        <v>919</v>
      </c>
      <c r="D120" s="937" t="s">
        <v>1471</v>
      </c>
      <c r="E120" s="705">
        <v>413500</v>
      </c>
      <c r="F120" s="651"/>
      <c r="G120" s="651"/>
      <c r="H120" s="725"/>
      <c r="I120" s="726"/>
      <c r="J120" s="940" t="s">
        <v>915</v>
      </c>
      <c r="K120" s="947" t="s">
        <v>947</v>
      </c>
      <c r="L120" s="658" t="s">
        <v>143</v>
      </c>
      <c r="N120" s="443" t="s">
        <v>920</v>
      </c>
    </row>
    <row r="121" spans="1:14" s="443" customFormat="1" ht="23.1" customHeight="1" x14ac:dyDescent="0.5">
      <c r="A121" s="981"/>
      <c r="B121" s="942"/>
      <c r="C121" s="942"/>
      <c r="D121" s="938"/>
      <c r="E121" s="692"/>
      <c r="F121" s="659"/>
      <c r="G121" s="659"/>
      <c r="H121" s="659"/>
      <c r="I121" s="659"/>
      <c r="J121" s="932"/>
      <c r="K121" s="948"/>
      <c r="L121" s="661"/>
    </row>
    <row r="122" spans="1:14" s="443" customFormat="1" ht="50.25" customHeight="1" x14ac:dyDescent="0.5">
      <c r="A122" s="982"/>
      <c r="B122" s="943"/>
      <c r="C122" s="943"/>
      <c r="D122" s="939"/>
      <c r="E122" s="695"/>
      <c r="F122" s="652"/>
      <c r="G122" s="652"/>
      <c r="H122" s="652"/>
      <c r="I122" s="652"/>
      <c r="J122" s="933"/>
      <c r="K122" s="949"/>
      <c r="L122" s="662"/>
    </row>
    <row r="123" spans="1:14" s="443" customFormat="1" ht="23.1" customHeight="1" x14ac:dyDescent="0.5">
      <c r="A123" s="1009" t="s">
        <v>1361</v>
      </c>
      <c r="B123" s="941" t="s">
        <v>1474</v>
      </c>
      <c r="C123" s="941" t="s">
        <v>952</v>
      </c>
      <c r="D123" s="941" t="s">
        <v>1781</v>
      </c>
      <c r="E123" s="705"/>
      <c r="F123" s="667">
        <v>251000</v>
      </c>
      <c r="G123" s="651"/>
      <c r="H123" s="651"/>
      <c r="I123" s="656"/>
      <c r="J123" s="940" t="s">
        <v>953</v>
      </c>
      <c r="K123" s="727" t="s">
        <v>327</v>
      </c>
      <c r="L123" s="658" t="s">
        <v>143</v>
      </c>
      <c r="M123" s="443">
        <v>62</v>
      </c>
    </row>
    <row r="124" spans="1:14" s="443" customFormat="1" ht="23.1" customHeight="1" x14ac:dyDescent="0.5">
      <c r="A124" s="1010"/>
      <c r="B124" s="942"/>
      <c r="C124" s="942"/>
      <c r="D124" s="942"/>
      <c r="E124" s="692"/>
      <c r="F124" s="659"/>
      <c r="G124" s="659"/>
      <c r="H124" s="659"/>
      <c r="I124" s="659"/>
      <c r="J124" s="932"/>
      <c r="K124" s="660" t="s">
        <v>328</v>
      </c>
      <c r="L124" s="661"/>
    </row>
    <row r="125" spans="1:14" s="443" customFormat="1" ht="50.25" customHeight="1" x14ac:dyDescent="0.5">
      <c r="A125" s="1011"/>
      <c r="B125" s="942"/>
      <c r="C125" s="942"/>
      <c r="D125" s="942"/>
      <c r="E125" s="695"/>
      <c r="F125" s="652"/>
      <c r="G125" s="652"/>
      <c r="H125" s="652"/>
      <c r="I125" s="652"/>
      <c r="J125" s="933"/>
      <c r="K125" s="660"/>
      <c r="L125" s="661"/>
    </row>
    <row r="126" spans="1:14" s="443" customFormat="1" ht="22.5" customHeight="1" x14ac:dyDescent="0.5">
      <c r="A126" s="728">
        <v>1</v>
      </c>
      <c r="B126" s="958" t="s">
        <v>1472</v>
      </c>
      <c r="C126" s="958" t="s">
        <v>919</v>
      </c>
      <c r="D126" s="958" t="s">
        <v>1683</v>
      </c>
      <c r="E126" s="729"/>
      <c r="F126" s="667">
        <v>254000</v>
      </c>
      <c r="G126" s="667">
        <v>254000</v>
      </c>
      <c r="H126" s="730">
        <v>254000</v>
      </c>
      <c r="I126" s="731"/>
      <c r="J126" s="961" t="s">
        <v>915</v>
      </c>
      <c r="K126" s="964" t="s">
        <v>947</v>
      </c>
      <c r="L126" s="732" t="s">
        <v>143</v>
      </c>
    </row>
    <row r="127" spans="1:14" s="443" customFormat="1" ht="23.1" customHeight="1" x14ac:dyDescent="0.5">
      <c r="A127" s="733"/>
      <c r="B127" s="959"/>
      <c r="C127" s="959"/>
      <c r="D127" s="959"/>
      <c r="E127" s="712"/>
      <c r="F127" s="699"/>
      <c r="G127" s="699"/>
      <c r="H127" s="699"/>
      <c r="I127" s="699"/>
      <c r="J127" s="962"/>
      <c r="K127" s="965"/>
      <c r="L127" s="734"/>
    </row>
    <row r="128" spans="1:14" s="443" customFormat="1" ht="69.75" customHeight="1" x14ac:dyDescent="0.5">
      <c r="A128" s="733"/>
      <c r="B128" s="960"/>
      <c r="C128" s="960"/>
      <c r="D128" s="960"/>
      <c r="E128" s="714"/>
      <c r="F128" s="735"/>
      <c r="G128" s="735"/>
      <c r="H128" s="735"/>
      <c r="I128" s="735"/>
      <c r="J128" s="963"/>
      <c r="K128" s="966"/>
      <c r="L128" s="736"/>
    </row>
    <row r="129" spans="1:12" s="443" customFormat="1" ht="23.1" customHeight="1" x14ac:dyDescent="0.5">
      <c r="A129" s="737">
        <v>2</v>
      </c>
      <c r="B129" s="941" t="s">
        <v>1476</v>
      </c>
      <c r="C129" s="971" t="s">
        <v>883</v>
      </c>
      <c r="D129" s="941" t="s">
        <v>884</v>
      </c>
      <c r="E129" s="738" t="s">
        <v>131</v>
      </c>
      <c r="F129" s="651" t="s">
        <v>131</v>
      </c>
      <c r="G129" s="739">
        <v>3647000</v>
      </c>
      <c r="H129" s="740">
        <v>3647000</v>
      </c>
      <c r="I129" s="739">
        <v>3647000</v>
      </c>
      <c r="J129" s="940" t="s">
        <v>885</v>
      </c>
      <c r="K129" s="947" t="s">
        <v>886</v>
      </c>
      <c r="L129" s="741" t="s">
        <v>143</v>
      </c>
    </row>
    <row r="130" spans="1:12" s="443" customFormat="1" ht="23.1" customHeight="1" x14ac:dyDescent="0.5">
      <c r="A130" s="674"/>
      <c r="B130" s="942"/>
      <c r="C130" s="972"/>
      <c r="D130" s="942"/>
      <c r="E130" s="701"/>
      <c r="F130" s="659"/>
      <c r="G130" s="659"/>
      <c r="H130" s="701"/>
      <c r="I130" s="659"/>
      <c r="J130" s="932"/>
      <c r="K130" s="948"/>
      <c r="L130" s="702"/>
    </row>
    <row r="131" spans="1:12" s="443" customFormat="1" ht="9.75" customHeight="1" x14ac:dyDescent="0.5">
      <c r="A131" s="742"/>
      <c r="B131" s="943"/>
      <c r="C131" s="973"/>
      <c r="D131" s="943"/>
      <c r="E131" s="703"/>
      <c r="F131" s="652"/>
      <c r="G131" s="652"/>
      <c r="H131" s="703"/>
      <c r="I131" s="652"/>
      <c r="J131" s="933"/>
      <c r="K131" s="949"/>
      <c r="L131" s="704"/>
    </row>
    <row r="132" spans="1:12" s="443" customFormat="1" ht="23.1" customHeight="1" x14ac:dyDescent="0.5">
      <c r="A132" s="658">
        <v>3</v>
      </c>
      <c r="B132" s="941" t="s">
        <v>887</v>
      </c>
      <c r="C132" s="941" t="s">
        <v>888</v>
      </c>
      <c r="D132" s="974" t="s">
        <v>889</v>
      </c>
      <c r="E132" s="676" t="s">
        <v>131</v>
      </c>
      <c r="F132" s="718" t="s">
        <v>131</v>
      </c>
      <c r="G132" s="651">
        <v>883000</v>
      </c>
      <c r="H132" s="651">
        <v>883000</v>
      </c>
      <c r="I132" s="651">
        <v>883000</v>
      </c>
      <c r="J132" s="940" t="s">
        <v>890</v>
      </c>
      <c r="K132" s="947" t="s">
        <v>891</v>
      </c>
      <c r="L132" s="658" t="s">
        <v>143</v>
      </c>
    </row>
    <row r="133" spans="1:12" s="443" customFormat="1" ht="23.1" customHeight="1" x14ac:dyDescent="0.5">
      <c r="A133" s="674"/>
      <c r="B133" s="942"/>
      <c r="C133" s="942"/>
      <c r="D133" s="930"/>
      <c r="E133" s="743"/>
      <c r="F133" s="743"/>
      <c r="G133" s="659"/>
      <c r="H133" s="659"/>
      <c r="I133" s="744"/>
      <c r="J133" s="932"/>
      <c r="K133" s="948"/>
      <c r="L133" s="661"/>
    </row>
    <row r="134" spans="1:12" s="443" customFormat="1" ht="19.5" customHeight="1" x14ac:dyDescent="0.5">
      <c r="A134" s="675"/>
      <c r="B134" s="943"/>
      <c r="C134" s="943"/>
      <c r="D134" s="931"/>
      <c r="E134" s="745"/>
      <c r="F134" s="745"/>
      <c r="G134" s="652"/>
      <c r="H134" s="652"/>
      <c r="I134" s="746"/>
      <c r="J134" s="933"/>
      <c r="K134" s="949"/>
      <c r="L134" s="662"/>
    </row>
    <row r="135" spans="1:12" s="443" customFormat="1" ht="23.1" customHeight="1" x14ac:dyDescent="0.5">
      <c r="A135" s="658">
        <v>4</v>
      </c>
      <c r="B135" s="941" t="s">
        <v>892</v>
      </c>
      <c r="C135" s="941" t="s">
        <v>893</v>
      </c>
      <c r="D135" s="974" t="s">
        <v>894</v>
      </c>
      <c r="E135" s="718" t="s">
        <v>131</v>
      </c>
      <c r="F135" s="718" t="s">
        <v>131</v>
      </c>
      <c r="G135" s="651">
        <v>350000</v>
      </c>
      <c r="H135" s="651">
        <v>350000</v>
      </c>
      <c r="I135" s="656">
        <v>350000</v>
      </c>
      <c r="J135" s="940" t="s">
        <v>895</v>
      </c>
      <c r="K135" s="947" t="s">
        <v>891</v>
      </c>
      <c r="L135" s="658" t="s">
        <v>143</v>
      </c>
    </row>
    <row r="136" spans="1:12" s="443" customFormat="1" ht="23.1" customHeight="1" x14ac:dyDescent="0.5">
      <c r="A136" s="674"/>
      <c r="B136" s="942"/>
      <c r="C136" s="942"/>
      <c r="D136" s="930"/>
      <c r="E136" s="743"/>
      <c r="F136" s="743"/>
      <c r="G136" s="659"/>
      <c r="H136" s="659"/>
      <c r="I136" s="744"/>
      <c r="J136" s="932"/>
      <c r="K136" s="948"/>
      <c r="L136" s="661"/>
    </row>
    <row r="137" spans="1:12" s="443" customFormat="1" ht="12" customHeight="1" x14ac:dyDescent="0.5">
      <c r="A137" s="675"/>
      <c r="B137" s="943"/>
      <c r="C137" s="943"/>
      <c r="D137" s="931"/>
      <c r="E137" s="745"/>
      <c r="F137" s="745"/>
      <c r="G137" s="652"/>
      <c r="H137" s="652"/>
      <c r="I137" s="746"/>
      <c r="J137" s="933"/>
      <c r="K137" s="949"/>
      <c r="L137" s="662"/>
    </row>
    <row r="138" spans="1:12" s="443" customFormat="1" ht="23.1" customHeight="1" x14ac:dyDescent="0.5">
      <c r="A138" s="658">
        <v>5</v>
      </c>
      <c r="B138" s="941" t="s">
        <v>896</v>
      </c>
      <c r="C138" s="941" t="s">
        <v>819</v>
      </c>
      <c r="D138" s="941" t="s">
        <v>897</v>
      </c>
      <c r="E138" s="718" t="s">
        <v>131</v>
      </c>
      <c r="F138" s="718" t="s">
        <v>131</v>
      </c>
      <c r="G138" s="651" t="s">
        <v>131</v>
      </c>
      <c r="H138" s="651">
        <v>251000</v>
      </c>
      <c r="I138" s="651">
        <v>251000</v>
      </c>
      <c r="J138" s="940" t="s">
        <v>820</v>
      </c>
      <c r="K138" s="947" t="s">
        <v>837</v>
      </c>
      <c r="L138" s="658" t="s">
        <v>143</v>
      </c>
    </row>
    <row r="139" spans="1:12" s="443" customFormat="1" ht="23.1" customHeight="1" x14ac:dyDescent="0.5">
      <c r="A139" s="674"/>
      <c r="B139" s="942"/>
      <c r="C139" s="942"/>
      <c r="D139" s="942"/>
      <c r="E139" s="692"/>
      <c r="F139" s="692"/>
      <c r="G139" s="659"/>
      <c r="H139" s="659"/>
      <c r="I139" s="659"/>
      <c r="J139" s="932"/>
      <c r="K139" s="948"/>
      <c r="L139" s="661"/>
    </row>
    <row r="140" spans="1:12" s="443" customFormat="1" ht="23.25" customHeight="1" x14ac:dyDescent="0.5">
      <c r="A140" s="675"/>
      <c r="B140" s="943"/>
      <c r="C140" s="943"/>
      <c r="D140" s="943"/>
      <c r="E140" s="692"/>
      <c r="F140" s="692"/>
      <c r="G140" s="659"/>
      <c r="H140" s="659"/>
      <c r="I140" s="659"/>
      <c r="J140" s="933"/>
      <c r="K140" s="949"/>
      <c r="L140" s="661"/>
    </row>
    <row r="141" spans="1:12" s="443" customFormat="1" ht="23.1" customHeight="1" x14ac:dyDescent="0.5">
      <c r="A141" s="658">
        <v>6</v>
      </c>
      <c r="B141" s="941" t="s">
        <v>898</v>
      </c>
      <c r="C141" s="941" t="s">
        <v>819</v>
      </c>
      <c r="D141" s="974" t="s">
        <v>1477</v>
      </c>
      <c r="E141" s="718" t="s">
        <v>131</v>
      </c>
      <c r="F141" s="718" t="s">
        <v>131</v>
      </c>
      <c r="G141" s="651" t="s">
        <v>131</v>
      </c>
      <c r="H141" s="651">
        <v>417000</v>
      </c>
      <c r="I141" s="651">
        <v>417000</v>
      </c>
      <c r="J141" s="940" t="s">
        <v>820</v>
      </c>
      <c r="K141" s="947" t="s">
        <v>837</v>
      </c>
      <c r="L141" s="658" t="s">
        <v>143</v>
      </c>
    </row>
    <row r="142" spans="1:12" s="443" customFormat="1" ht="23.1" customHeight="1" x14ac:dyDescent="0.5">
      <c r="A142" s="674"/>
      <c r="B142" s="942"/>
      <c r="C142" s="942"/>
      <c r="D142" s="930"/>
      <c r="E142" s="692"/>
      <c r="F142" s="692"/>
      <c r="G142" s="659"/>
      <c r="H142" s="659"/>
      <c r="I142" s="659"/>
      <c r="J142" s="932"/>
      <c r="K142" s="948"/>
      <c r="L142" s="661"/>
    </row>
    <row r="143" spans="1:12" s="443" customFormat="1" ht="22.5" customHeight="1" x14ac:dyDescent="0.5">
      <c r="A143" s="675"/>
      <c r="B143" s="943"/>
      <c r="C143" s="943"/>
      <c r="D143" s="931"/>
      <c r="E143" s="695"/>
      <c r="F143" s="695"/>
      <c r="G143" s="652"/>
      <c r="H143" s="652"/>
      <c r="I143" s="652"/>
      <c r="J143" s="933"/>
      <c r="K143" s="949"/>
      <c r="L143" s="662"/>
    </row>
    <row r="144" spans="1:12" ht="23.1" customHeight="1" x14ac:dyDescent="0.5">
      <c r="A144" s="967" t="s">
        <v>899</v>
      </c>
      <c r="B144" s="968"/>
      <c r="C144" s="968"/>
      <c r="D144" s="968"/>
      <c r="E144" s="968"/>
      <c r="F144" s="968"/>
      <c r="G144" s="968"/>
      <c r="H144" s="968"/>
      <c r="I144" s="968"/>
      <c r="J144" s="968"/>
      <c r="K144" s="968"/>
      <c r="L144" s="969"/>
    </row>
    <row r="145" spans="1:14" s="443" customFormat="1" ht="23.1" customHeight="1" x14ac:dyDescent="0.5">
      <c r="A145" s="980" t="s">
        <v>1359</v>
      </c>
      <c r="B145" s="941" t="s">
        <v>954</v>
      </c>
      <c r="C145" s="986" t="s">
        <v>919</v>
      </c>
      <c r="D145" s="937" t="s">
        <v>1478</v>
      </c>
      <c r="E145" s="705">
        <v>299600</v>
      </c>
      <c r="F145" s="651"/>
      <c r="G145" s="689"/>
      <c r="H145" s="689"/>
      <c r="I145" s="690"/>
      <c r="J145" s="940" t="s">
        <v>915</v>
      </c>
      <c r="K145" s="947" t="s">
        <v>947</v>
      </c>
      <c r="L145" s="658" t="s">
        <v>143</v>
      </c>
      <c r="N145" s="443">
        <v>61</v>
      </c>
    </row>
    <row r="146" spans="1:14" s="443" customFormat="1" ht="23.1" customHeight="1" x14ac:dyDescent="0.5">
      <c r="A146" s="981"/>
      <c r="B146" s="942"/>
      <c r="C146" s="987"/>
      <c r="D146" s="938"/>
      <c r="E146" s="692"/>
      <c r="F146" s="659"/>
      <c r="G146" s="692"/>
      <c r="H146" s="692"/>
      <c r="I146" s="692"/>
      <c r="J146" s="932"/>
      <c r="K146" s="948"/>
      <c r="L146" s="661"/>
    </row>
    <row r="147" spans="1:14" s="443" customFormat="1" ht="37.5" customHeight="1" x14ac:dyDescent="0.5">
      <c r="A147" s="981"/>
      <c r="B147" s="943"/>
      <c r="C147" s="988"/>
      <c r="D147" s="939"/>
      <c r="E147" s="652"/>
      <c r="F147" s="652"/>
      <c r="G147" s="652"/>
      <c r="H147" s="695"/>
      <c r="I147" s="695"/>
      <c r="J147" s="933"/>
      <c r="K147" s="949"/>
      <c r="L147" s="662"/>
    </row>
    <row r="148" spans="1:14" s="443" customFormat="1" ht="23.1" customHeight="1" x14ac:dyDescent="0.5">
      <c r="A148" s="981"/>
      <c r="B148" s="941" t="s">
        <v>955</v>
      </c>
      <c r="C148" s="941" t="s">
        <v>956</v>
      </c>
      <c r="D148" s="687" t="s">
        <v>957</v>
      </c>
      <c r="E148" s="705">
        <v>22500</v>
      </c>
      <c r="F148" s="651">
        <v>22500</v>
      </c>
      <c r="G148" s="651"/>
      <c r="H148" s="656"/>
      <c r="I148" s="656"/>
      <c r="J148" s="940" t="s">
        <v>958</v>
      </c>
      <c r="K148" s="657" t="s">
        <v>959</v>
      </c>
      <c r="L148" s="658" t="s">
        <v>143</v>
      </c>
      <c r="N148" s="443">
        <v>61</v>
      </c>
    </row>
    <row r="149" spans="1:14" s="443" customFormat="1" ht="23.1" customHeight="1" x14ac:dyDescent="0.5">
      <c r="A149" s="981"/>
      <c r="B149" s="942"/>
      <c r="C149" s="942"/>
      <c r="D149" s="688"/>
      <c r="E149" s="693"/>
      <c r="F149" s="659"/>
      <c r="G149" s="659"/>
      <c r="H149" s="663"/>
      <c r="I149" s="663"/>
      <c r="J149" s="932"/>
      <c r="K149" s="660" t="s">
        <v>930</v>
      </c>
      <c r="L149" s="661"/>
    </row>
    <row r="150" spans="1:14" s="443" customFormat="1" ht="22.5" customHeight="1" x14ac:dyDescent="0.5">
      <c r="A150" s="982"/>
      <c r="B150" s="943"/>
      <c r="C150" s="943"/>
      <c r="D150" s="747"/>
      <c r="E150" s="696"/>
      <c r="F150" s="652"/>
      <c r="G150" s="652"/>
      <c r="H150" s="664"/>
      <c r="I150" s="664"/>
      <c r="J150" s="933"/>
      <c r="K150" s="665"/>
      <c r="L150" s="662"/>
    </row>
    <row r="151" spans="1:14" ht="23.1" customHeight="1" x14ac:dyDescent="0.5">
      <c r="A151" s="980" t="s">
        <v>1307</v>
      </c>
      <c r="B151" s="941" t="s">
        <v>960</v>
      </c>
      <c r="C151" s="941" t="s">
        <v>961</v>
      </c>
      <c r="D151" s="937" t="s">
        <v>1479</v>
      </c>
      <c r="E151" s="655">
        <v>210000</v>
      </c>
      <c r="F151" s="651">
        <v>210000</v>
      </c>
      <c r="G151" s="651"/>
      <c r="H151" s="651"/>
      <c r="I151" s="656"/>
      <c r="J151" s="940" t="s">
        <v>915</v>
      </c>
      <c r="K151" s="657" t="s">
        <v>57</v>
      </c>
      <c r="L151" s="658" t="s">
        <v>143</v>
      </c>
      <c r="N151" s="645" t="s">
        <v>920</v>
      </c>
    </row>
    <row r="152" spans="1:14" ht="23.1" customHeight="1" x14ac:dyDescent="0.5">
      <c r="A152" s="981"/>
      <c r="B152" s="942"/>
      <c r="C152" s="942"/>
      <c r="D152" s="938"/>
      <c r="E152" s="659"/>
      <c r="F152" s="659"/>
      <c r="G152" s="659"/>
      <c r="H152" s="659"/>
      <c r="I152" s="659"/>
      <c r="J152" s="932"/>
      <c r="K152" s="660" t="s">
        <v>166</v>
      </c>
      <c r="L152" s="661"/>
    </row>
    <row r="153" spans="1:14" ht="39" customHeight="1" x14ac:dyDescent="0.5">
      <c r="A153" s="981"/>
      <c r="B153" s="943"/>
      <c r="C153" s="943"/>
      <c r="D153" s="939"/>
      <c r="E153" s="652"/>
      <c r="F153" s="652"/>
      <c r="G153" s="652"/>
      <c r="H153" s="652"/>
      <c r="I153" s="652"/>
      <c r="J153" s="933"/>
      <c r="K153" s="652"/>
      <c r="L153" s="662"/>
    </row>
    <row r="154" spans="1:14" s="443" customFormat="1" ht="23.1" customHeight="1" x14ac:dyDescent="0.5">
      <c r="A154" s="981"/>
      <c r="B154" s="941" t="s">
        <v>962</v>
      </c>
      <c r="C154" s="941" t="s">
        <v>961</v>
      </c>
      <c r="D154" s="941" t="s">
        <v>1585</v>
      </c>
      <c r="E154" s="705">
        <v>180000</v>
      </c>
      <c r="F154" s="651">
        <v>180000</v>
      </c>
      <c r="G154" s="651">
        <v>180000</v>
      </c>
      <c r="H154" s="651"/>
      <c r="I154" s="656"/>
      <c r="J154" s="940" t="s">
        <v>915</v>
      </c>
      <c r="K154" s="657" t="s">
        <v>57</v>
      </c>
      <c r="L154" s="658" t="s">
        <v>143</v>
      </c>
      <c r="N154" s="443" t="s">
        <v>920</v>
      </c>
    </row>
    <row r="155" spans="1:14" s="443" customFormat="1" ht="23.1" customHeight="1" x14ac:dyDescent="0.5">
      <c r="A155" s="981"/>
      <c r="B155" s="942"/>
      <c r="C155" s="942"/>
      <c r="D155" s="942"/>
      <c r="E155" s="692"/>
      <c r="F155" s="659"/>
      <c r="G155" s="659"/>
      <c r="H155" s="659"/>
      <c r="I155" s="659"/>
      <c r="J155" s="932"/>
      <c r="K155" s="660" t="s">
        <v>166</v>
      </c>
      <c r="L155" s="661"/>
    </row>
    <row r="156" spans="1:14" s="443" customFormat="1" ht="45.75" customHeight="1" x14ac:dyDescent="0.5">
      <c r="A156" s="981"/>
      <c r="B156" s="943"/>
      <c r="C156" s="943"/>
      <c r="D156" s="943"/>
      <c r="E156" s="695"/>
      <c r="F156" s="652"/>
      <c r="G156" s="652"/>
      <c r="H156" s="652"/>
      <c r="I156" s="652"/>
      <c r="J156" s="933"/>
      <c r="K156" s="665"/>
      <c r="L156" s="662"/>
    </row>
    <row r="157" spans="1:14" s="443" customFormat="1" ht="23.1" customHeight="1" x14ac:dyDescent="0.5">
      <c r="A157" s="981"/>
      <c r="B157" s="941" t="s">
        <v>963</v>
      </c>
      <c r="C157" s="941" t="s">
        <v>961</v>
      </c>
      <c r="D157" s="937" t="s">
        <v>1480</v>
      </c>
      <c r="E157" s="748">
        <v>118800</v>
      </c>
      <c r="F157" s="651">
        <v>118800</v>
      </c>
      <c r="G157" s="738"/>
      <c r="H157" s="651"/>
      <c r="I157" s="655"/>
      <c r="J157" s="940" t="s">
        <v>915</v>
      </c>
      <c r="K157" s="657" t="s">
        <v>57</v>
      </c>
      <c r="L157" s="741" t="s">
        <v>143</v>
      </c>
      <c r="N157" s="443" t="s">
        <v>920</v>
      </c>
    </row>
    <row r="158" spans="1:14" s="443" customFormat="1" ht="23.1" customHeight="1" x14ac:dyDescent="0.5">
      <c r="A158" s="981"/>
      <c r="B158" s="942"/>
      <c r="C158" s="942"/>
      <c r="D158" s="938"/>
      <c r="E158" s="749"/>
      <c r="F158" s="659"/>
      <c r="G158" s="701"/>
      <c r="H158" s="659"/>
      <c r="I158" s="663"/>
      <c r="J158" s="932"/>
      <c r="K158" s="660" t="s">
        <v>166</v>
      </c>
      <c r="L158" s="702"/>
    </row>
    <row r="159" spans="1:14" s="443" customFormat="1" ht="67.5" customHeight="1" x14ac:dyDescent="0.5">
      <c r="A159" s="982"/>
      <c r="B159" s="943"/>
      <c r="C159" s="943"/>
      <c r="D159" s="939"/>
      <c r="E159" s="750"/>
      <c r="F159" s="652"/>
      <c r="G159" s="703"/>
      <c r="H159" s="652"/>
      <c r="I159" s="664"/>
      <c r="J159" s="933"/>
      <c r="K159" s="665"/>
      <c r="L159" s="704"/>
    </row>
    <row r="160" spans="1:14" s="450" customFormat="1" ht="22.5" customHeight="1" x14ac:dyDescent="0.25">
      <c r="A160" s="1025" t="s">
        <v>1361</v>
      </c>
      <c r="B160" s="948" t="s">
        <v>964</v>
      </c>
      <c r="C160" s="948" t="s">
        <v>965</v>
      </c>
      <c r="D160" s="948" t="s">
        <v>1481</v>
      </c>
      <c r="E160" s="751"/>
      <c r="F160" s="699">
        <v>268400</v>
      </c>
      <c r="G160" s="752"/>
      <c r="H160" s="699"/>
      <c r="I160" s="659"/>
      <c r="J160" s="950" t="s">
        <v>966</v>
      </c>
      <c r="K160" s="950" t="s">
        <v>967</v>
      </c>
      <c r="L160" s="659" t="s">
        <v>143</v>
      </c>
      <c r="M160" s="450" t="s">
        <v>968</v>
      </c>
    </row>
    <row r="161" spans="1:13" s="450" customFormat="1" ht="22.5" customHeight="1" x14ac:dyDescent="0.25">
      <c r="A161" s="1026"/>
      <c r="B161" s="948"/>
      <c r="C161" s="948"/>
      <c r="D161" s="948"/>
      <c r="E161" s="751"/>
      <c r="F161" s="710"/>
      <c r="G161" s="753"/>
      <c r="H161" s="754"/>
      <c r="I161" s="659"/>
      <c r="J161" s="950"/>
      <c r="K161" s="950"/>
      <c r="L161" s="659"/>
      <c r="M161" s="450">
        <v>62</v>
      </c>
    </row>
    <row r="162" spans="1:13" s="450" customFormat="1" ht="22.5" customHeight="1" x14ac:dyDescent="0.25">
      <c r="A162" s="1026"/>
      <c r="B162" s="948"/>
      <c r="C162" s="948"/>
      <c r="D162" s="948"/>
      <c r="E162" s="751"/>
      <c r="F162" s="710"/>
      <c r="G162" s="755"/>
      <c r="H162" s="756"/>
      <c r="I162" s="659"/>
      <c r="J162" s="950"/>
      <c r="K162" s="950"/>
      <c r="L162" s="659"/>
    </row>
    <row r="163" spans="1:13" s="450" customFormat="1" ht="44.25" customHeight="1" x14ac:dyDescent="0.25">
      <c r="A163" s="1027"/>
      <c r="B163" s="949"/>
      <c r="C163" s="949"/>
      <c r="D163" s="949"/>
      <c r="E163" s="757"/>
      <c r="F163" s="654"/>
      <c r="G163" s="758"/>
      <c r="H163" s="759"/>
      <c r="I163" s="652"/>
      <c r="J163" s="951"/>
      <c r="K163" s="951"/>
      <c r="L163" s="652"/>
    </row>
    <row r="164" spans="1:13" s="443" customFormat="1" ht="23.1" customHeight="1" x14ac:dyDescent="0.5">
      <c r="A164" s="717">
        <v>1</v>
      </c>
      <c r="B164" s="941" t="s">
        <v>900</v>
      </c>
      <c r="C164" s="941" t="s">
        <v>819</v>
      </c>
      <c r="D164" s="941" t="s">
        <v>1660</v>
      </c>
      <c r="E164" s="760" t="s">
        <v>131</v>
      </c>
      <c r="F164" s="760" t="s">
        <v>131</v>
      </c>
      <c r="G164" s="651">
        <v>317000</v>
      </c>
      <c r="H164" s="651">
        <v>317000</v>
      </c>
      <c r="I164" s="656">
        <v>317000</v>
      </c>
      <c r="J164" s="940" t="s">
        <v>820</v>
      </c>
      <c r="K164" s="947" t="s">
        <v>837</v>
      </c>
      <c r="L164" s="658" t="s">
        <v>143</v>
      </c>
    </row>
    <row r="165" spans="1:13" s="443" customFormat="1" ht="23.1" customHeight="1" x14ac:dyDescent="0.5">
      <c r="A165" s="674"/>
      <c r="B165" s="942"/>
      <c r="C165" s="942"/>
      <c r="D165" s="942"/>
      <c r="E165" s="692"/>
      <c r="F165" s="692"/>
      <c r="G165" s="659"/>
      <c r="H165" s="659"/>
      <c r="I165" s="659"/>
      <c r="J165" s="932"/>
      <c r="K165" s="948"/>
      <c r="L165" s="661"/>
    </row>
    <row r="166" spans="1:13" s="443" customFormat="1" ht="23.1" customHeight="1" x14ac:dyDescent="0.5">
      <c r="A166" s="674"/>
      <c r="B166" s="943"/>
      <c r="C166" s="943"/>
      <c r="D166" s="943"/>
      <c r="E166" s="692"/>
      <c r="F166" s="692"/>
      <c r="G166" s="659"/>
      <c r="H166" s="659"/>
      <c r="I166" s="659"/>
      <c r="J166" s="933"/>
      <c r="K166" s="949"/>
      <c r="L166" s="661"/>
    </row>
    <row r="167" spans="1:13" s="443" customFormat="1" ht="23.1" customHeight="1" x14ac:dyDescent="0.5">
      <c r="A167" s="732">
        <v>2</v>
      </c>
      <c r="B167" s="941" t="s">
        <v>902</v>
      </c>
      <c r="C167" s="941" t="s">
        <v>819</v>
      </c>
      <c r="D167" s="941" t="s">
        <v>903</v>
      </c>
      <c r="E167" s="718" t="s">
        <v>131</v>
      </c>
      <c r="F167" s="718" t="s">
        <v>131</v>
      </c>
      <c r="G167" s="651">
        <v>555000</v>
      </c>
      <c r="H167" s="651">
        <v>555000</v>
      </c>
      <c r="I167" s="656">
        <v>555000</v>
      </c>
      <c r="J167" s="940" t="s">
        <v>820</v>
      </c>
      <c r="K167" s="947" t="s">
        <v>837</v>
      </c>
      <c r="L167" s="658" t="s">
        <v>143</v>
      </c>
    </row>
    <row r="168" spans="1:13" s="443" customFormat="1" ht="23.1" customHeight="1" x14ac:dyDescent="0.5">
      <c r="A168" s="719"/>
      <c r="B168" s="942"/>
      <c r="C168" s="942"/>
      <c r="D168" s="942"/>
      <c r="E168" s="692"/>
      <c r="F168" s="692"/>
      <c r="G168" s="659"/>
      <c r="H168" s="659"/>
      <c r="I168" s="659"/>
      <c r="J168" s="932"/>
      <c r="K168" s="948"/>
      <c r="L168" s="661"/>
    </row>
    <row r="169" spans="1:13" s="443" customFormat="1" ht="36" customHeight="1" x14ac:dyDescent="0.5">
      <c r="A169" s="719"/>
      <c r="B169" s="943"/>
      <c r="C169" s="943"/>
      <c r="D169" s="943"/>
      <c r="E169" s="692"/>
      <c r="F169" s="692"/>
      <c r="G169" s="659"/>
      <c r="H169" s="659"/>
      <c r="I169" s="659"/>
      <c r="J169" s="933"/>
      <c r="K169" s="949"/>
      <c r="L169" s="661"/>
    </row>
    <row r="170" spans="1:13" s="443" customFormat="1" ht="23.1" customHeight="1" x14ac:dyDescent="0.5">
      <c r="A170" s="732">
        <v>3</v>
      </c>
      <c r="B170" s="941" t="s">
        <v>904</v>
      </c>
      <c r="C170" s="941" t="s">
        <v>819</v>
      </c>
      <c r="D170" s="941" t="s">
        <v>905</v>
      </c>
      <c r="E170" s="760" t="s">
        <v>131</v>
      </c>
      <c r="F170" s="760" t="s">
        <v>131</v>
      </c>
      <c r="G170" s="651">
        <v>2825000</v>
      </c>
      <c r="H170" s="651">
        <v>2825000</v>
      </c>
      <c r="I170" s="656">
        <v>2825000</v>
      </c>
      <c r="J170" s="940" t="s">
        <v>820</v>
      </c>
      <c r="K170" s="947" t="s">
        <v>837</v>
      </c>
      <c r="L170" s="658" t="s">
        <v>143</v>
      </c>
    </row>
    <row r="171" spans="1:13" s="443" customFormat="1" ht="23.1" customHeight="1" x14ac:dyDescent="0.5">
      <c r="A171" s="719"/>
      <c r="B171" s="942"/>
      <c r="C171" s="942"/>
      <c r="D171" s="942"/>
      <c r="E171" s="692"/>
      <c r="F171" s="692"/>
      <c r="G171" s="659"/>
      <c r="H171" s="659"/>
      <c r="I171" s="659"/>
      <c r="J171" s="932"/>
      <c r="K171" s="948"/>
      <c r="L171" s="661"/>
    </row>
    <row r="172" spans="1:13" s="443" customFormat="1" ht="23.1" customHeight="1" x14ac:dyDescent="0.5">
      <c r="A172" s="719"/>
      <c r="B172" s="943"/>
      <c r="C172" s="943"/>
      <c r="D172" s="943"/>
      <c r="E172" s="692"/>
      <c r="F172" s="692"/>
      <c r="G172" s="659"/>
      <c r="H172" s="659"/>
      <c r="I172" s="659"/>
      <c r="J172" s="933"/>
      <c r="K172" s="949"/>
      <c r="L172" s="661"/>
    </row>
    <row r="173" spans="1:13" s="443" customFormat="1" ht="23.1" customHeight="1" x14ac:dyDescent="0.5">
      <c r="A173" s="732">
        <v>4</v>
      </c>
      <c r="B173" s="941" t="s">
        <v>906</v>
      </c>
      <c r="C173" s="941" t="s">
        <v>819</v>
      </c>
      <c r="D173" s="941" t="s">
        <v>907</v>
      </c>
      <c r="E173" s="718" t="s">
        <v>131</v>
      </c>
      <c r="F173" s="718" t="s">
        <v>131</v>
      </c>
      <c r="G173" s="651">
        <v>305700</v>
      </c>
      <c r="H173" s="651">
        <v>305700</v>
      </c>
      <c r="I173" s="656">
        <v>305700</v>
      </c>
      <c r="J173" s="940" t="s">
        <v>820</v>
      </c>
      <c r="K173" s="947" t="s">
        <v>837</v>
      </c>
      <c r="L173" s="658" t="s">
        <v>143</v>
      </c>
    </row>
    <row r="174" spans="1:13" s="443" customFormat="1" ht="23.1" customHeight="1" x14ac:dyDescent="0.5">
      <c r="A174" s="719"/>
      <c r="B174" s="942"/>
      <c r="C174" s="942"/>
      <c r="D174" s="942"/>
      <c r="E174" s="692"/>
      <c r="F174" s="692"/>
      <c r="G174" s="659"/>
      <c r="H174" s="659"/>
      <c r="I174" s="659"/>
      <c r="J174" s="932"/>
      <c r="K174" s="948"/>
      <c r="L174" s="661"/>
    </row>
    <row r="175" spans="1:13" s="443" customFormat="1" ht="30.75" customHeight="1" x14ac:dyDescent="0.5">
      <c r="A175" s="719"/>
      <c r="B175" s="943"/>
      <c r="C175" s="943"/>
      <c r="D175" s="943"/>
      <c r="E175" s="692"/>
      <c r="F175" s="692"/>
      <c r="G175" s="659"/>
      <c r="H175" s="659"/>
      <c r="I175" s="659"/>
      <c r="J175" s="933"/>
      <c r="K175" s="949"/>
      <c r="L175" s="661"/>
    </row>
    <row r="176" spans="1:13" s="443" customFormat="1" ht="23.1" customHeight="1" x14ac:dyDescent="0.5">
      <c r="A176" s="732">
        <v>5</v>
      </c>
      <c r="B176" s="941" t="s">
        <v>908</v>
      </c>
      <c r="C176" s="941" t="s">
        <v>819</v>
      </c>
      <c r="D176" s="941" t="s">
        <v>909</v>
      </c>
      <c r="E176" s="718" t="s">
        <v>131</v>
      </c>
      <c r="F176" s="718" t="s">
        <v>131</v>
      </c>
      <c r="G176" s="651">
        <v>305700</v>
      </c>
      <c r="H176" s="651">
        <v>305700</v>
      </c>
      <c r="I176" s="656">
        <v>305700</v>
      </c>
      <c r="J176" s="940" t="s">
        <v>820</v>
      </c>
      <c r="K176" s="947" t="s">
        <v>837</v>
      </c>
      <c r="L176" s="658" t="s">
        <v>143</v>
      </c>
    </row>
    <row r="177" spans="1:14" s="443" customFormat="1" ht="23.1" customHeight="1" x14ac:dyDescent="0.5">
      <c r="A177" s="719"/>
      <c r="B177" s="942"/>
      <c r="C177" s="942"/>
      <c r="D177" s="942"/>
      <c r="E177" s="692"/>
      <c r="F177" s="692"/>
      <c r="G177" s="659"/>
      <c r="H177" s="659"/>
      <c r="I177" s="659"/>
      <c r="J177" s="932"/>
      <c r="K177" s="948"/>
      <c r="L177" s="661"/>
    </row>
    <row r="178" spans="1:14" s="443" customFormat="1" ht="33" customHeight="1" x14ac:dyDescent="0.5">
      <c r="A178" s="720"/>
      <c r="B178" s="943"/>
      <c r="C178" s="943"/>
      <c r="D178" s="943"/>
      <c r="E178" s="695"/>
      <c r="F178" s="695"/>
      <c r="G178" s="652"/>
      <c r="H178" s="652"/>
      <c r="I178" s="652"/>
      <c r="J178" s="933"/>
      <c r="K178" s="949"/>
      <c r="L178" s="662"/>
    </row>
    <row r="179" spans="1:14" s="443" customFormat="1" ht="23.1" customHeight="1" x14ac:dyDescent="0.5">
      <c r="A179" s="761">
        <v>6</v>
      </c>
      <c r="B179" s="941" t="s">
        <v>910</v>
      </c>
      <c r="C179" s="941" t="s">
        <v>819</v>
      </c>
      <c r="D179" s="941" t="s">
        <v>911</v>
      </c>
      <c r="E179" s="718" t="s">
        <v>131</v>
      </c>
      <c r="F179" s="718" t="s">
        <v>131</v>
      </c>
      <c r="G179" s="651">
        <v>305700</v>
      </c>
      <c r="H179" s="651">
        <v>305700</v>
      </c>
      <c r="I179" s="656">
        <v>305700</v>
      </c>
      <c r="J179" s="940" t="s">
        <v>820</v>
      </c>
      <c r="K179" s="947" t="s">
        <v>837</v>
      </c>
      <c r="L179" s="658" t="s">
        <v>143</v>
      </c>
    </row>
    <row r="180" spans="1:14" s="443" customFormat="1" ht="23.1" customHeight="1" x14ac:dyDescent="0.5">
      <c r="A180" s="674"/>
      <c r="B180" s="942"/>
      <c r="C180" s="942"/>
      <c r="D180" s="942"/>
      <c r="E180" s="692"/>
      <c r="F180" s="692"/>
      <c r="G180" s="659"/>
      <c r="H180" s="659"/>
      <c r="I180" s="659"/>
      <c r="J180" s="932"/>
      <c r="K180" s="948"/>
      <c r="L180" s="661"/>
    </row>
    <row r="181" spans="1:14" s="443" customFormat="1" ht="32.25" customHeight="1" x14ac:dyDescent="0.5">
      <c r="A181" s="675"/>
      <c r="B181" s="943"/>
      <c r="C181" s="943"/>
      <c r="D181" s="943"/>
      <c r="E181" s="695"/>
      <c r="F181" s="695"/>
      <c r="G181" s="652"/>
      <c r="H181" s="652"/>
      <c r="I181" s="652"/>
      <c r="J181" s="933"/>
      <c r="K181" s="949"/>
      <c r="L181" s="662"/>
    </row>
    <row r="182" spans="1:14" s="443" customFormat="1" ht="23.1" customHeight="1" x14ac:dyDescent="0.5">
      <c r="A182" s="658">
        <v>7</v>
      </c>
      <c r="B182" s="941" t="s">
        <v>912</v>
      </c>
      <c r="C182" s="941" t="s">
        <v>819</v>
      </c>
      <c r="D182" s="974" t="s">
        <v>913</v>
      </c>
      <c r="E182" s="718" t="s">
        <v>131</v>
      </c>
      <c r="F182" s="676" t="s">
        <v>131</v>
      </c>
      <c r="G182" s="651">
        <v>74500</v>
      </c>
      <c r="H182" s="689">
        <v>74500</v>
      </c>
      <c r="I182" s="690">
        <v>74500</v>
      </c>
      <c r="J182" s="940" t="s">
        <v>820</v>
      </c>
      <c r="K182" s="947" t="s">
        <v>837</v>
      </c>
      <c r="L182" s="658" t="s">
        <v>143</v>
      </c>
    </row>
    <row r="183" spans="1:14" s="443" customFormat="1" ht="23.1" customHeight="1" x14ac:dyDescent="0.5">
      <c r="A183" s="674"/>
      <c r="B183" s="942"/>
      <c r="C183" s="942"/>
      <c r="D183" s="930"/>
      <c r="E183" s="692"/>
      <c r="F183" s="659"/>
      <c r="G183" s="659"/>
      <c r="H183" s="692"/>
      <c r="I183" s="692"/>
      <c r="J183" s="932"/>
      <c r="K183" s="948"/>
      <c r="L183" s="661"/>
    </row>
    <row r="184" spans="1:14" s="443" customFormat="1" ht="34.5" customHeight="1" x14ac:dyDescent="0.5">
      <c r="A184" s="675"/>
      <c r="B184" s="943"/>
      <c r="C184" s="943"/>
      <c r="D184" s="931"/>
      <c r="E184" s="695"/>
      <c r="F184" s="652"/>
      <c r="G184" s="652"/>
      <c r="H184" s="652"/>
      <c r="I184" s="695"/>
      <c r="J184" s="933"/>
      <c r="K184" s="949"/>
      <c r="L184" s="662"/>
    </row>
    <row r="185" spans="1:14" ht="23.1" customHeight="1" x14ac:dyDescent="0.5">
      <c r="A185" s="967" t="s">
        <v>914</v>
      </c>
      <c r="B185" s="968"/>
      <c r="C185" s="968"/>
      <c r="D185" s="968"/>
      <c r="E185" s="968"/>
      <c r="F185" s="968"/>
      <c r="G185" s="968"/>
      <c r="H185" s="968"/>
      <c r="I185" s="968"/>
      <c r="J185" s="968"/>
      <c r="K185" s="968"/>
      <c r="L185" s="969"/>
    </row>
    <row r="186" spans="1:14" s="470" customFormat="1" ht="23.1" customHeight="1" x14ac:dyDescent="0.25">
      <c r="A186" s="1028" t="s">
        <v>916</v>
      </c>
      <c r="B186" s="941" t="s">
        <v>1395</v>
      </c>
      <c r="C186" s="941" t="s">
        <v>969</v>
      </c>
      <c r="D186" s="937" t="s">
        <v>1482</v>
      </c>
      <c r="E186" s="762">
        <v>478000</v>
      </c>
      <c r="F186" s="763">
        <v>4478000</v>
      </c>
      <c r="G186" s="763"/>
      <c r="H186" s="763"/>
      <c r="I186" s="698"/>
      <c r="J186" s="940"/>
      <c r="K186" s="657" t="s">
        <v>329</v>
      </c>
      <c r="L186" s="661" t="s">
        <v>143</v>
      </c>
      <c r="N186" s="470">
        <v>61</v>
      </c>
    </row>
    <row r="187" spans="1:14" s="470" customFormat="1" ht="18" customHeight="1" x14ac:dyDescent="0.25">
      <c r="A187" s="1029"/>
      <c r="B187" s="942"/>
      <c r="C187" s="942"/>
      <c r="D187" s="938"/>
      <c r="E187" s="762"/>
      <c r="F187" s="763"/>
      <c r="G187" s="763"/>
      <c r="H187" s="763"/>
      <c r="I187" s="661"/>
      <c r="J187" s="932"/>
      <c r="K187" s="660" t="s">
        <v>173</v>
      </c>
      <c r="L187" s="680"/>
    </row>
    <row r="188" spans="1:14" s="470" customFormat="1" ht="17.25" customHeight="1" x14ac:dyDescent="0.25">
      <c r="A188" s="1030"/>
      <c r="B188" s="943"/>
      <c r="C188" s="943"/>
      <c r="D188" s="939"/>
      <c r="E188" s="764"/>
      <c r="F188" s="684"/>
      <c r="G188" s="684"/>
      <c r="H188" s="684"/>
      <c r="I188" s="684"/>
      <c r="J188" s="933"/>
      <c r="K188" s="660"/>
      <c r="L188" s="685"/>
    </row>
    <row r="189" spans="1:14" s="443" customFormat="1" ht="23.1" customHeight="1" x14ac:dyDescent="0.5">
      <c r="A189" s="980" t="s">
        <v>1307</v>
      </c>
      <c r="B189" s="941" t="s">
        <v>1483</v>
      </c>
      <c r="C189" s="941" t="s">
        <v>970</v>
      </c>
      <c r="D189" s="937" t="s">
        <v>1484</v>
      </c>
      <c r="E189" s="705">
        <v>430000</v>
      </c>
      <c r="F189" s="651">
        <v>430000</v>
      </c>
      <c r="G189" s="651"/>
      <c r="H189" s="651"/>
      <c r="I189" s="656"/>
      <c r="J189" s="940" t="s">
        <v>917</v>
      </c>
      <c r="K189" s="947" t="s">
        <v>947</v>
      </c>
      <c r="L189" s="658" t="s">
        <v>143</v>
      </c>
      <c r="N189" s="443" t="s">
        <v>920</v>
      </c>
    </row>
    <row r="190" spans="1:14" s="443" customFormat="1" ht="23.1" customHeight="1" x14ac:dyDescent="0.5">
      <c r="A190" s="981"/>
      <c r="B190" s="942"/>
      <c r="C190" s="942"/>
      <c r="D190" s="938"/>
      <c r="E190" s="693"/>
      <c r="F190" s="659"/>
      <c r="G190" s="659"/>
      <c r="H190" s="659"/>
      <c r="I190" s="663"/>
      <c r="J190" s="932"/>
      <c r="K190" s="948"/>
      <c r="L190" s="661"/>
    </row>
    <row r="191" spans="1:14" s="443" customFormat="1" ht="51" customHeight="1" x14ac:dyDescent="0.5">
      <c r="A191" s="981"/>
      <c r="B191" s="943"/>
      <c r="C191" s="943"/>
      <c r="D191" s="939"/>
      <c r="E191" s="696"/>
      <c r="F191" s="652"/>
      <c r="G191" s="652"/>
      <c r="H191" s="652"/>
      <c r="I191" s="664"/>
      <c r="J191" s="933"/>
      <c r="K191" s="949"/>
      <c r="L191" s="662"/>
    </row>
    <row r="192" spans="1:14" s="443" customFormat="1" ht="23.1" customHeight="1" x14ac:dyDescent="0.5">
      <c r="A192" s="981"/>
      <c r="B192" s="941" t="s">
        <v>1396</v>
      </c>
      <c r="C192" s="941" t="s">
        <v>970</v>
      </c>
      <c r="D192" s="937" t="s">
        <v>1485</v>
      </c>
      <c r="E192" s="705">
        <v>43000</v>
      </c>
      <c r="F192" s="651">
        <v>43000</v>
      </c>
      <c r="G192" s="651"/>
      <c r="H192" s="651"/>
      <c r="I192" s="656"/>
      <c r="J192" s="940" t="s">
        <v>917</v>
      </c>
      <c r="K192" s="947" t="s">
        <v>947</v>
      </c>
      <c r="L192" s="658" t="s">
        <v>143</v>
      </c>
      <c r="N192" s="443" t="s">
        <v>920</v>
      </c>
    </row>
    <row r="193" spans="1:13" s="443" customFormat="1" ht="23.1" customHeight="1" x14ac:dyDescent="0.5">
      <c r="A193" s="981"/>
      <c r="B193" s="942"/>
      <c r="C193" s="942"/>
      <c r="D193" s="938"/>
      <c r="E193" s="693"/>
      <c r="F193" s="659"/>
      <c r="G193" s="659"/>
      <c r="H193" s="659"/>
      <c r="I193" s="663"/>
      <c r="J193" s="932"/>
      <c r="K193" s="948"/>
      <c r="L193" s="661"/>
    </row>
    <row r="194" spans="1:13" s="443" customFormat="1" ht="24" customHeight="1" x14ac:dyDescent="0.5">
      <c r="A194" s="982"/>
      <c r="B194" s="943"/>
      <c r="C194" s="943"/>
      <c r="D194" s="939"/>
      <c r="E194" s="696"/>
      <c r="F194" s="652"/>
      <c r="G194" s="652"/>
      <c r="H194" s="652"/>
      <c r="I194" s="664"/>
      <c r="J194" s="933"/>
      <c r="K194" s="949"/>
      <c r="L194" s="661"/>
    </row>
    <row r="195" spans="1:13" s="443" customFormat="1" ht="14.25" customHeight="1" x14ac:dyDescent="0.5">
      <c r="A195" s="980" t="s">
        <v>1361</v>
      </c>
      <c r="B195" s="941" t="s">
        <v>1397</v>
      </c>
      <c r="C195" s="941" t="s">
        <v>971</v>
      </c>
      <c r="D195" s="941" t="s">
        <v>936</v>
      </c>
      <c r="E195" s="738"/>
      <c r="F195" s="667">
        <v>70000</v>
      </c>
      <c r="G195" s="765"/>
      <c r="H195" s="766"/>
      <c r="I195" s="766"/>
      <c r="J195" s="947" t="s">
        <v>972</v>
      </c>
      <c r="K195" s="947" t="s">
        <v>973</v>
      </c>
      <c r="L195" s="658" t="s">
        <v>143</v>
      </c>
      <c r="M195" s="443">
        <v>62</v>
      </c>
    </row>
    <row r="196" spans="1:13" s="443" customFormat="1" ht="23.1" customHeight="1" x14ac:dyDescent="0.5">
      <c r="A196" s="981"/>
      <c r="B196" s="942"/>
      <c r="C196" s="942"/>
      <c r="D196" s="942"/>
      <c r="E196" s="701"/>
      <c r="F196" s="659"/>
      <c r="G196" s="701"/>
      <c r="H196" s="659"/>
      <c r="I196" s="659"/>
      <c r="J196" s="948"/>
      <c r="K196" s="948"/>
      <c r="L196" s="661"/>
    </row>
    <row r="197" spans="1:13" s="443" customFormat="1" ht="20.25" customHeight="1" x14ac:dyDescent="0.5">
      <c r="A197" s="981"/>
      <c r="B197" s="943"/>
      <c r="C197" s="943"/>
      <c r="D197" s="943"/>
      <c r="E197" s="695"/>
      <c r="F197" s="652"/>
      <c r="G197" s="695"/>
      <c r="H197" s="652"/>
      <c r="I197" s="652"/>
      <c r="J197" s="949"/>
      <c r="K197" s="949"/>
      <c r="L197" s="662"/>
    </row>
    <row r="198" spans="1:13" s="443" customFormat="1" ht="23.1" customHeight="1" x14ac:dyDescent="0.5">
      <c r="A198" s="981"/>
      <c r="B198" s="941" t="s">
        <v>974</v>
      </c>
      <c r="C198" s="941" t="s">
        <v>919</v>
      </c>
      <c r="D198" s="937" t="s">
        <v>1486</v>
      </c>
      <c r="E198" s="705"/>
      <c r="F198" s="656">
        <v>217500</v>
      </c>
      <c r="G198" s="690"/>
      <c r="H198" s="656"/>
      <c r="I198" s="655"/>
      <c r="J198" s="952" t="s">
        <v>975</v>
      </c>
      <c r="K198" s="657" t="s">
        <v>57</v>
      </c>
      <c r="L198" s="658" t="s">
        <v>143</v>
      </c>
      <c r="M198" s="443">
        <v>62</v>
      </c>
    </row>
    <row r="199" spans="1:13" s="443" customFormat="1" ht="23.1" customHeight="1" x14ac:dyDescent="0.5">
      <c r="A199" s="981"/>
      <c r="B199" s="942"/>
      <c r="C199" s="942"/>
      <c r="D199" s="938"/>
      <c r="E199" s="693"/>
      <c r="F199" s="659"/>
      <c r="G199" s="692"/>
      <c r="H199" s="659"/>
      <c r="I199" s="663"/>
      <c r="J199" s="953"/>
      <c r="K199" s="660" t="s">
        <v>166</v>
      </c>
      <c r="L199" s="661"/>
    </row>
    <row r="200" spans="1:13" s="443" customFormat="1" ht="129.75" customHeight="1" x14ac:dyDescent="0.5">
      <c r="A200" s="982"/>
      <c r="B200" s="943"/>
      <c r="C200" s="943"/>
      <c r="D200" s="939"/>
      <c r="E200" s="696"/>
      <c r="F200" s="652"/>
      <c r="G200" s="695"/>
      <c r="H200" s="652"/>
      <c r="I200" s="664"/>
      <c r="J200" s="954"/>
      <c r="K200" s="665"/>
      <c r="L200" s="662"/>
    </row>
    <row r="201" spans="1:13" s="443" customFormat="1" ht="23.1" customHeight="1" x14ac:dyDescent="0.5">
      <c r="A201" s="658">
        <v>1</v>
      </c>
      <c r="B201" s="941" t="s">
        <v>1398</v>
      </c>
      <c r="C201" s="941" t="s">
        <v>1399</v>
      </c>
      <c r="D201" s="989" t="s">
        <v>1400</v>
      </c>
      <c r="E201" s="705"/>
      <c r="F201" s="689">
        <v>408000</v>
      </c>
      <c r="G201" s="689">
        <v>408000</v>
      </c>
      <c r="H201" s="651"/>
      <c r="I201" s="655"/>
      <c r="J201" s="952" t="s">
        <v>1401</v>
      </c>
      <c r="K201" s="947" t="s">
        <v>1402</v>
      </c>
      <c r="L201" s="941" t="s">
        <v>143</v>
      </c>
    </row>
    <row r="202" spans="1:13" s="443" customFormat="1" ht="9.75" customHeight="1" x14ac:dyDescent="0.5">
      <c r="A202" s="767"/>
      <c r="B202" s="942"/>
      <c r="C202" s="942"/>
      <c r="D202" s="990"/>
      <c r="E202" s="693"/>
      <c r="F202" s="692"/>
      <c r="G202" s="692"/>
      <c r="H202" s="659"/>
      <c r="I202" s="663"/>
      <c r="J202" s="953"/>
      <c r="K202" s="948"/>
      <c r="L202" s="942"/>
    </row>
    <row r="203" spans="1:13" s="443" customFormat="1" ht="9" customHeight="1" x14ac:dyDescent="0.5">
      <c r="A203" s="768"/>
      <c r="B203" s="943"/>
      <c r="C203" s="943"/>
      <c r="D203" s="991"/>
      <c r="E203" s="696"/>
      <c r="F203" s="695"/>
      <c r="G203" s="695"/>
      <c r="H203" s="652"/>
      <c r="I203" s="664"/>
      <c r="J203" s="954"/>
      <c r="K203" s="949"/>
      <c r="L203" s="943"/>
    </row>
    <row r="204" spans="1:13" s="443" customFormat="1" ht="23.1" customHeight="1" x14ac:dyDescent="0.5">
      <c r="A204" s="661">
        <v>2</v>
      </c>
      <c r="B204" s="942" t="s">
        <v>1379</v>
      </c>
      <c r="C204" s="942" t="s">
        <v>976</v>
      </c>
      <c r="D204" s="930" t="s">
        <v>977</v>
      </c>
      <c r="E204" s="743" t="s">
        <v>131</v>
      </c>
      <c r="F204" s="743">
        <v>340000</v>
      </c>
      <c r="G204" s="659">
        <v>340000</v>
      </c>
      <c r="H204" s="659">
        <v>340000</v>
      </c>
      <c r="I204" s="698">
        <v>340000</v>
      </c>
      <c r="J204" s="932" t="s">
        <v>972</v>
      </c>
      <c r="K204" s="948" t="s">
        <v>978</v>
      </c>
      <c r="L204" s="661" t="s">
        <v>143</v>
      </c>
    </row>
    <row r="205" spans="1:13" s="443" customFormat="1" ht="23.1" customHeight="1" x14ac:dyDescent="0.5">
      <c r="A205" s="674"/>
      <c r="B205" s="942"/>
      <c r="C205" s="942"/>
      <c r="D205" s="930"/>
      <c r="E205" s="743"/>
      <c r="F205" s="743"/>
      <c r="G205" s="659"/>
      <c r="H205" s="659"/>
      <c r="I205" s="744"/>
      <c r="J205" s="932"/>
      <c r="K205" s="948"/>
      <c r="L205" s="661"/>
    </row>
    <row r="206" spans="1:13" s="443" customFormat="1" ht="12" customHeight="1" x14ac:dyDescent="0.5">
      <c r="A206" s="675"/>
      <c r="B206" s="943"/>
      <c r="C206" s="943"/>
      <c r="D206" s="931"/>
      <c r="E206" s="745"/>
      <c r="F206" s="745"/>
      <c r="G206" s="652"/>
      <c r="H206" s="652"/>
      <c r="I206" s="746"/>
      <c r="J206" s="933"/>
      <c r="K206" s="949"/>
      <c r="L206" s="662"/>
    </row>
    <row r="207" spans="1:13" s="470" customFormat="1" ht="23.1" customHeight="1" x14ac:dyDescent="0.25">
      <c r="A207" s="680">
        <v>3</v>
      </c>
      <c r="B207" s="941" t="s">
        <v>979</v>
      </c>
      <c r="C207" s="941" t="s">
        <v>819</v>
      </c>
      <c r="D207" s="974" t="s">
        <v>980</v>
      </c>
      <c r="E207" s="769" t="s">
        <v>131</v>
      </c>
      <c r="F207" s="769" t="s">
        <v>131</v>
      </c>
      <c r="G207" s="678">
        <v>90000</v>
      </c>
      <c r="H207" s="678">
        <v>90000</v>
      </c>
      <c r="I207" s="770">
        <v>90000</v>
      </c>
      <c r="J207" s="940" t="s">
        <v>820</v>
      </c>
      <c r="K207" s="947" t="s">
        <v>837</v>
      </c>
      <c r="L207" s="661" t="s">
        <v>143</v>
      </c>
    </row>
    <row r="208" spans="1:13" s="470" customFormat="1" ht="23.1" customHeight="1" x14ac:dyDescent="0.25">
      <c r="A208" s="680"/>
      <c r="B208" s="942"/>
      <c r="C208" s="942"/>
      <c r="D208" s="930"/>
      <c r="E208" s="769"/>
      <c r="F208" s="769"/>
      <c r="G208" s="678"/>
      <c r="H208" s="678"/>
      <c r="I208" s="661"/>
      <c r="J208" s="932"/>
      <c r="K208" s="948"/>
      <c r="L208" s="680"/>
    </row>
    <row r="209" spans="1:14" s="470" customFormat="1" ht="9" customHeight="1" x14ac:dyDescent="0.25">
      <c r="A209" s="771"/>
      <c r="B209" s="942"/>
      <c r="C209" s="943"/>
      <c r="D209" s="930"/>
      <c r="E209" s="769"/>
      <c r="F209" s="769"/>
      <c r="G209" s="679"/>
      <c r="H209" s="679"/>
      <c r="I209" s="679"/>
      <c r="J209" s="933"/>
      <c r="K209" s="949"/>
      <c r="L209" s="680"/>
    </row>
    <row r="210" spans="1:14" s="470" customFormat="1" ht="20.25" customHeight="1" x14ac:dyDescent="0.25">
      <c r="A210" s="772">
        <v>4</v>
      </c>
      <c r="B210" s="941" t="s">
        <v>1380</v>
      </c>
      <c r="C210" s="941" t="s">
        <v>981</v>
      </c>
      <c r="D210" s="974" t="s">
        <v>982</v>
      </c>
      <c r="E210" s="773" t="s">
        <v>131</v>
      </c>
      <c r="F210" s="773" t="s">
        <v>131</v>
      </c>
      <c r="G210" s="774">
        <v>100000</v>
      </c>
      <c r="H210" s="774">
        <v>100000</v>
      </c>
      <c r="I210" s="774">
        <v>100000</v>
      </c>
      <c r="J210" s="947" t="s">
        <v>983</v>
      </c>
      <c r="K210" s="947" t="s">
        <v>984</v>
      </c>
      <c r="L210" s="775" t="s">
        <v>143</v>
      </c>
    </row>
    <row r="211" spans="1:14" s="470" customFormat="1" ht="20.25" customHeight="1" x14ac:dyDescent="0.25">
      <c r="A211" s="771"/>
      <c r="B211" s="942"/>
      <c r="C211" s="942"/>
      <c r="D211" s="930"/>
      <c r="E211" s="769"/>
      <c r="F211" s="769"/>
      <c r="G211" s="679"/>
      <c r="H211" s="679"/>
      <c r="I211" s="679"/>
      <c r="J211" s="948"/>
      <c r="K211" s="948"/>
      <c r="L211" s="680"/>
    </row>
    <row r="212" spans="1:14" s="470" customFormat="1" ht="12.75" customHeight="1" x14ac:dyDescent="0.25">
      <c r="A212" s="776"/>
      <c r="B212" s="943"/>
      <c r="C212" s="943"/>
      <c r="D212" s="931"/>
      <c r="E212" s="777"/>
      <c r="F212" s="777"/>
      <c r="G212" s="684"/>
      <c r="H212" s="684"/>
      <c r="I212" s="684"/>
      <c r="J212" s="949"/>
      <c r="K212" s="949"/>
      <c r="L212" s="685"/>
    </row>
    <row r="213" spans="1:14" s="443" customFormat="1" ht="23.1" customHeight="1" x14ac:dyDescent="0.5">
      <c r="A213" s="778">
        <v>4</v>
      </c>
      <c r="B213" s="941" t="s">
        <v>985</v>
      </c>
      <c r="C213" s="941" t="s">
        <v>819</v>
      </c>
      <c r="D213" s="974" t="s">
        <v>1661</v>
      </c>
      <c r="E213" s="743" t="s">
        <v>131</v>
      </c>
      <c r="F213" s="743" t="s">
        <v>131</v>
      </c>
      <c r="G213" s="659">
        <v>329000</v>
      </c>
      <c r="H213" s="659">
        <v>329000</v>
      </c>
      <c r="I213" s="698"/>
      <c r="J213" s="940" t="s">
        <v>820</v>
      </c>
      <c r="K213" s="947" t="s">
        <v>837</v>
      </c>
      <c r="L213" s="661" t="s">
        <v>143</v>
      </c>
      <c r="N213" s="443" t="s">
        <v>1662</v>
      </c>
    </row>
    <row r="214" spans="1:14" s="443" customFormat="1" ht="23.1" customHeight="1" x14ac:dyDescent="0.5">
      <c r="A214" s="674"/>
      <c r="B214" s="942"/>
      <c r="C214" s="942"/>
      <c r="D214" s="930"/>
      <c r="E214" s="743"/>
      <c r="F214" s="743"/>
      <c r="G214" s="659"/>
      <c r="H214" s="659"/>
      <c r="I214" s="744"/>
      <c r="J214" s="932"/>
      <c r="K214" s="948"/>
      <c r="L214" s="661"/>
      <c r="N214" s="645">
        <v>1086000</v>
      </c>
    </row>
    <row r="215" spans="1:14" s="443" customFormat="1" ht="25.5" customHeight="1" x14ac:dyDescent="0.5">
      <c r="A215" s="675"/>
      <c r="B215" s="943"/>
      <c r="C215" s="943"/>
      <c r="D215" s="931"/>
      <c r="E215" s="745"/>
      <c r="F215" s="745"/>
      <c r="G215" s="652"/>
      <c r="H215" s="652"/>
      <c r="I215" s="746"/>
      <c r="J215" s="933"/>
      <c r="K215" s="949"/>
      <c r="L215" s="662"/>
    </row>
    <row r="216" spans="1:14" s="470" customFormat="1" ht="23.1" customHeight="1" x14ac:dyDescent="0.25">
      <c r="A216" s="680">
        <v>5</v>
      </c>
      <c r="B216" s="941" t="s">
        <v>986</v>
      </c>
      <c r="C216" s="941" t="s">
        <v>987</v>
      </c>
      <c r="D216" s="974" t="s">
        <v>988</v>
      </c>
      <c r="E216" s="769" t="s">
        <v>131</v>
      </c>
      <c r="F216" s="769" t="s">
        <v>131</v>
      </c>
      <c r="G216" s="678">
        <v>300000</v>
      </c>
      <c r="H216" s="678">
        <v>300000</v>
      </c>
      <c r="I216" s="770">
        <v>300000</v>
      </c>
      <c r="J216" s="698"/>
      <c r="K216" s="657" t="s">
        <v>172</v>
      </c>
      <c r="L216" s="661" t="s">
        <v>143</v>
      </c>
    </row>
    <row r="217" spans="1:14" s="470" customFormat="1" ht="23.1" customHeight="1" x14ac:dyDescent="0.25">
      <c r="A217" s="680"/>
      <c r="B217" s="942"/>
      <c r="C217" s="942"/>
      <c r="D217" s="930"/>
      <c r="E217" s="769"/>
      <c r="F217" s="769"/>
      <c r="G217" s="678"/>
      <c r="H217" s="678"/>
      <c r="I217" s="661"/>
      <c r="J217" s="661"/>
      <c r="K217" s="660" t="s">
        <v>173</v>
      </c>
      <c r="L217" s="680"/>
    </row>
    <row r="218" spans="1:14" s="470" customFormat="1" ht="10.5" customHeight="1" x14ac:dyDescent="0.25">
      <c r="A218" s="776"/>
      <c r="B218" s="943"/>
      <c r="C218" s="943"/>
      <c r="D218" s="931"/>
      <c r="E218" s="777"/>
      <c r="F218" s="777"/>
      <c r="G218" s="684"/>
      <c r="H218" s="684"/>
      <c r="I218" s="684"/>
      <c r="J218" s="679"/>
      <c r="K218" s="660"/>
      <c r="L218" s="685"/>
    </row>
    <row r="219" spans="1:14" s="443" customFormat="1" ht="23.1" customHeight="1" x14ac:dyDescent="0.5">
      <c r="A219" s="658">
        <v>6</v>
      </c>
      <c r="B219" s="941" t="s">
        <v>989</v>
      </c>
      <c r="C219" s="941" t="s">
        <v>970</v>
      </c>
      <c r="D219" s="974" t="s">
        <v>990</v>
      </c>
      <c r="E219" s="718" t="s">
        <v>131</v>
      </c>
      <c r="F219" s="718" t="s">
        <v>131</v>
      </c>
      <c r="G219" s="651">
        <v>23000</v>
      </c>
      <c r="H219" s="651">
        <v>23000</v>
      </c>
      <c r="I219" s="656">
        <v>23000</v>
      </c>
      <c r="J219" s="656" t="s">
        <v>991</v>
      </c>
      <c r="K219" s="657" t="s">
        <v>57</v>
      </c>
      <c r="L219" s="658" t="s">
        <v>143</v>
      </c>
    </row>
    <row r="220" spans="1:14" s="443" customFormat="1" ht="23.1" customHeight="1" x14ac:dyDescent="0.5">
      <c r="A220" s="674"/>
      <c r="B220" s="942"/>
      <c r="C220" s="942"/>
      <c r="D220" s="930"/>
      <c r="E220" s="743"/>
      <c r="F220" s="743"/>
      <c r="G220" s="659"/>
      <c r="H220" s="659"/>
      <c r="I220" s="744"/>
      <c r="J220" s="659" t="s">
        <v>992</v>
      </c>
      <c r="K220" s="660" t="s">
        <v>166</v>
      </c>
      <c r="L220" s="661"/>
    </row>
    <row r="221" spans="1:14" s="443" customFormat="1" ht="24" customHeight="1" x14ac:dyDescent="0.5">
      <c r="A221" s="675"/>
      <c r="B221" s="943"/>
      <c r="C221" s="943"/>
      <c r="D221" s="931"/>
      <c r="E221" s="745"/>
      <c r="F221" s="745"/>
      <c r="G221" s="652"/>
      <c r="H221" s="652"/>
      <c r="I221" s="746"/>
      <c r="J221" s="652"/>
      <c r="K221" s="665"/>
      <c r="L221" s="662"/>
    </row>
    <row r="222" spans="1:14" s="443" customFormat="1" ht="23.1" customHeight="1" x14ac:dyDescent="0.5">
      <c r="A222" s="658">
        <v>7</v>
      </c>
      <c r="B222" s="941" t="s">
        <v>993</v>
      </c>
      <c r="C222" s="941" t="s">
        <v>819</v>
      </c>
      <c r="D222" s="974" t="s">
        <v>994</v>
      </c>
      <c r="E222" s="718" t="s">
        <v>131</v>
      </c>
      <c r="F222" s="718" t="s">
        <v>131</v>
      </c>
      <c r="G222" s="651">
        <v>99700</v>
      </c>
      <c r="H222" s="651">
        <v>99700</v>
      </c>
      <c r="I222" s="656">
        <v>99700</v>
      </c>
      <c r="J222" s="940" t="s">
        <v>820</v>
      </c>
      <c r="K222" s="947" t="s">
        <v>837</v>
      </c>
      <c r="L222" s="658" t="s">
        <v>143</v>
      </c>
    </row>
    <row r="223" spans="1:14" s="443" customFormat="1" ht="23.1" customHeight="1" x14ac:dyDescent="0.5">
      <c r="A223" s="674"/>
      <c r="B223" s="942"/>
      <c r="C223" s="942"/>
      <c r="D223" s="930"/>
      <c r="E223" s="743"/>
      <c r="F223" s="743"/>
      <c r="G223" s="659"/>
      <c r="H223" s="659"/>
      <c r="I223" s="744"/>
      <c r="J223" s="932"/>
      <c r="K223" s="948"/>
      <c r="L223" s="661"/>
    </row>
    <row r="224" spans="1:14" s="443" customFormat="1" ht="26.25" customHeight="1" x14ac:dyDescent="0.5">
      <c r="A224" s="675"/>
      <c r="B224" s="943"/>
      <c r="C224" s="943"/>
      <c r="D224" s="931"/>
      <c r="E224" s="745"/>
      <c r="F224" s="745"/>
      <c r="G224" s="652"/>
      <c r="H224" s="652"/>
      <c r="I224" s="746"/>
      <c r="J224" s="933"/>
      <c r="K224" s="949"/>
      <c r="L224" s="662"/>
    </row>
    <row r="225" spans="1:14" s="443" customFormat="1" ht="23.1" customHeight="1" x14ac:dyDescent="0.5">
      <c r="A225" s="658">
        <v>8</v>
      </c>
      <c r="B225" s="941" t="s">
        <v>995</v>
      </c>
      <c r="C225" s="941" t="s">
        <v>819</v>
      </c>
      <c r="D225" s="974" t="s">
        <v>996</v>
      </c>
      <c r="E225" s="718" t="s">
        <v>131</v>
      </c>
      <c r="F225" s="718" t="s">
        <v>131</v>
      </c>
      <c r="G225" s="656">
        <v>396500</v>
      </c>
      <c r="H225" s="656">
        <v>396500</v>
      </c>
      <c r="I225" s="676">
        <v>396500</v>
      </c>
      <c r="J225" s="940" t="s">
        <v>820</v>
      </c>
      <c r="K225" s="947" t="s">
        <v>837</v>
      </c>
      <c r="L225" s="658" t="s">
        <v>143</v>
      </c>
    </row>
    <row r="226" spans="1:14" s="443" customFormat="1" ht="23.1" customHeight="1" x14ac:dyDescent="0.5">
      <c r="A226" s="674"/>
      <c r="B226" s="942"/>
      <c r="C226" s="942"/>
      <c r="D226" s="930"/>
      <c r="E226" s="743"/>
      <c r="F226" s="743"/>
      <c r="G226" s="659"/>
      <c r="H226" s="659"/>
      <c r="I226" s="744"/>
      <c r="J226" s="932"/>
      <c r="K226" s="948"/>
      <c r="L226" s="661"/>
    </row>
    <row r="227" spans="1:14" s="443" customFormat="1" ht="30.75" customHeight="1" x14ac:dyDescent="0.5">
      <c r="A227" s="675"/>
      <c r="B227" s="943"/>
      <c r="C227" s="943"/>
      <c r="D227" s="931"/>
      <c r="E227" s="745"/>
      <c r="F227" s="745"/>
      <c r="G227" s="652"/>
      <c r="H227" s="652"/>
      <c r="I227" s="746"/>
      <c r="J227" s="933"/>
      <c r="K227" s="949"/>
      <c r="L227" s="662"/>
    </row>
    <row r="228" spans="1:14" s="443" customFormat="1" ht="23.1" customHeight="1" x14ac:dyDescent="0.5">
      <c r="A228" s="658">
        <v>9</v>
      </c>
      <c r="B228" s="941" t="s">
        <v>997</v>
      </c>
      <c r="C228" s="941" t="s">
        <v>819</v>
      </c>
      <c r="D228" s="974" t="s">
        <v>998</v>
      </c>
      <c r="E228" s="718" t="s">
        <v>131</v>
      </c>
      <c r="F228" s="718" t="s">
        <v>131</v>
      </c>
      <c r="G228" s="651">
        <v>360000</v>
      </c>
      <c r="H228" s="651">
        <v>360000</v>
      </c>
      <c r="I228" s="656">
        <v>360000</v>
      </c>
      <c r="J228" s="656" t="s">
        <v>991</v>
      </c>
      <c r="K228" s="657" t="s">
        <v>57</v>
      </c>
      <c r="L228" s="658" t="s">
        <v>143</v>
      </c>
    </row>
    <row r="229" spans="1:14" s="443" customFormat="1" ht="23.1" customHeight="1" x14ac:dyDescent="0.5">
      <c r="A229" s="674"/>
      <c r="B229" s="942"/>
      <c r="C229" s="942"/>
      <c r="D229" s="930"/>
      <c r="E229" s="743"/>
      <c r="F229" s="743"/>
      <c r="G229" s="659"/>
      <c r="H229" s="659"/>
      <c r="I229" s="744"/>
      <c r="J229" s="659" t="s">
        <v>992</v>
      </c>
      <c r="K229" s="660" t="s">
        <v>166</v>
      </c>
      <c r="L229" s="661"/>
    </row>
    <row r="230" spans="1:14" s="443" customFormat="1" ht="23.1" customHeight="1" x14ac:dyDescent="0.5">
      <c r="A230" s="674"/>
      <c r="B230" s="943"/>
      <c r="C230" s="943"/>
      <c r="D230" s="931"/>
      <c r="E230" s="743"/>
      <c r="F230" s="743"/>
      <c r="G230" s="659"/>
      <c r="H230" s="659"/>
      <c r="I230" s="744"/>
      <c r="J230" s="652"/>
      <c r="K230" s="660"/>
      <c r="L230" s="661"/>
    </row>
    <row r="231" spans="1:14" s="443" customFormat="1" ht="23.1" customHeight="1" x14ac:dyDescent="0.5">
      <c r="A231" s="658">
        <v>10</v>
      </c>
      <c r="B231" s="941" t="s">
        <v>999</v>
      </c>
      <c r="C231" s="941" t="s">
        <v>1000</v>
      </c>
      <c r="D231" s="941" t="s">
        <v>1001</v>
      </c>
      <c r="E231" s="676" t="s">
        <v>131</v>
      </c>
      <c r="F231" s="676" t="s">
        <v>131</v>
      </c>
      <c r="G231" s="651">
        <v>300000</v>
      </c>
      <c r="H231" s="651">
        <v>300000</v>
      </c>
      <c r="I231" s="656">
        <v>300000</v>
      </c>
      <c r="J231" s="940"/>
      <c r="K231" s="657" t="s">
        <v>172</v>
      </c>
      <c r="L231" s="658" t="s">
        <v>143</v>
      </c>
    </row>
    <row r="232" spans="1:14" s="443" customFormat="1" ht="23.1" customHeight="1" x14ac:dyDescent="0.5">
      <c r="A232" s="674"/>
      <c r="B232" s="942"/>
      <c r="C232" s="942"/>
      <c r="D232" s="942"/>
      <c r="E232" s="659"/>
      <c r="F232" s="659"/>
      <c r="G232" s="659"/>
      <c r="H232" s="659"/>
      <c r="I232" s="659"/>
      <c r="J232" s="932"/>
      <c r="K232" s="660" t="s">
        <v>173</v>
      </c>
      <c r="L232" s="661"/>
    </row>
    <row r="233" spans="1:14" s="443" customFormat="1" ht="23.1" customHeight="1" x14ac:dyDescent="0.5">
      <c r="A233" s="675"/>
      <c r="B233" s="943"/>
      <c r="C233" s="943"/>
      <c r="D233" s="943"/>
      <c r="E233" s="652"/>
      <c r="F233" s="652"/>
      <c r="G233" s="652"/>
      <c r="H233" s="652"/>
      <c r="I233" s="652"/>
      <c r="J233" s="933"/>
      <c r="K233" s="665"/>
      <c r="L233" s="662"/>
    </row>
    <row r="234" spans="1:14" s="443" customFormat="1" ht="23.1" customHeight="1" x14ac:dyDescent="0.5">
      <c r="A234" s="658">
        <v>11</v>
      </c>
      <c r="B234" s="941" t="s">
        <v>1002</v>
      </c>
      <c r="C234" s="941" t="s">
        <v>819</v>
      </c>
      <c r="D234" s="974" t="s">
        <v>1003</v>
      </c>
      <c r="E234" s="718" t="s">
        <v>131</v>
      </c>
      <c r="F234" s="718" t="s">
        <v>131</v>
      </c>
      <c r="G234" s="651">
        <v>52800</v>
      </c>
      <c r="H234" s="651">
        <v>52800</v>
      </c>
      <c r="I234" s="656">
        <v>52800</v>
      </c>
      <c r="J234" s="940" t="s">
        <v>820</v>
      </c>
      <c r="K234" s="947" t="s">
        <v>837</v>
      </c>
      <c r="L234" s="658" t="s">
        <v>143</v>
      </c>
    </row>
    <row r="235" spans="1:14" s="443" customFormat="1" ht="23.1" customHeight="1" x14ac:dyDescent="0.5">
      <c r="A235" s="674"/>
      <c r="B235" s="942"/>
      <c r="C235" s="942"/>
      <c r="D235" s="930"/>
      <c r="E235" s="743"/>
      <c r="F235" s="743"/>
      <c r="G235" s="659"/>
      <c r="H235" s="659"/>
      <c r="I235" s="744"/>
      <c r="J235" s="932"/>
      <c r="K235" s="948"/>
      <c r="L235" s="661"/>
    </row>
    <row r="236" spans="1:14" s="443" customFormat="1" ht="23.1" customHeight="1" x14ac:dyDescent="0.5">
      <c r="A236" s="675"/>
      <c r="B236" s="943"/>
      <c r="C236" s="943"/>
      <c r="D236" s="931"/>
      <c r="E236" s="745"/>
      <c r="F236" s="745"/>
      <c r="G236" s="652"/>
      <c r="H236" s="652"/>
      <c r="I236" s="746"/>
      <c r="J236" s="933"/>
      <c r="K236" s="949"/>
      <c r="L236" s="662"/>
    </row>
    <row r="237" spans="1:14" ht="23.1" customHeight="1" x14ac:dyDescent="0.5">
      <c r="A237" s="967" t="s">
        <v>1004</v>
      </c>
      <c r="B237" s="968"/>
      <c r="C237" s="968"/>
      <c r="D237" s="968"/>
      <c r="E237" s="968"/>
      <c r="F237" s="968"/>
      <c r="G237" s="968"/>
      <c r="H237" s="968"/>
      <c r="I237" s="968"/>
      <c r="J237" s="968"/>
      <c r="K237" s="968"/>
      <c r="L237" s="969"/>
    </row>
    <row r="238" spans="1:14" s="443" customFormat="1" ht="23.1" customHeight="1" x14ac:dyDescent="0.5">
      <c r="A238" s="980" t="s">
        <v>916</v>
      </c>
      <c r="B238" s="941" t="s">
        <v>1488</v>
      </c>
      <c r="C238" s="941" t="s">
        <v>1005</v>
      </c>
      <c r="D238" s="937" t="s">
        <v>1489</v>
      </c>
      <c r="E238" s="655">
        <v>151700</v>
      </c>
      <c r="F238" s="656">
        <v>151700</v>
      </c>
      <c r="G238" s="690"/>
      <c r="H238" s="656"/>
      <c r="I238" s="655"/>
      <c r="J238" s="656" t="s">
        <v>915</v>
      </c>
      <c r="K238" s="947" t="s">
        <v>947</v>
      </c>
      <c r="L238" s="658" t="s">
        <v>143</v>
      </c>
      <c r="N238" s="443">
        <v>61</v>
      </c>
    </row>
    <row r="239" spans="1:14" s="443" customFormat="1" ht="23.1" customHeight="1" x14ac:dyDescent="0.5">
      <c r="A239" s="981"/>
      <c r="B239" s="942"/>
      <c r="C239" s="942"/>
      <c r="D239" s="938"/>
      <c r="E239" s="663"/>
      <c r="F239" s="659"/>
      <c r="G239" s="692"/>
      <c r="H239" s="659"/>
      <c r="I239" s="663"/>
      <c r="J239" s="663"/>
      <c r="K239" s="948"/>
      <c r="L239" s="661"/>
    </row>
    <row r="240" spans="1:14" s="443" customFormat="1" ht="12" customHeight="1" x14ac:dyDescent="0.5">
      <c r="A240" s="981"/>
      <c r="B240" s="943"/>
      <c r="C240" s="943"/>
      <c r="D240" s="939"/>
      <c r="E240" s="664"/>
      <c r="F240" s="652"/>
      <c r="G240" s="695"/>
      <c r="H240" s="652"/>
      <c r="I240" s="664"/>
      <c r="J240" s="664"/>
      <c r="K240" s="949"/>
      <c r="L240" s="662"/>
    </row>
    <row r="241" spans="1:15" s="443" customFormat="1" ht="23.1" customHeight="1" x14ac:dyDescent="0.5">
      <c r="A241" s="981"/>
      <c r="B241" s="941" t="s">
        <v>1006</v>
      </c>
      <c r="C241" s="686" t="s">
        <v>1007</v>
      </c>
      <c r="D241" s="941" t="s">
        <v>1490</v>
      </c>
      <c r="E241" s="738">
        <v>199600</v>
      </c>
      <c r="F241" s="651">
        <v>199600</v>
      </c>
      <c r="G241" s="738"/>
      <c r="H241" s="651"/>
      <c r="I241" s="651"/>
      <c r="J241" s="656" t="s">
        <v>915</v>
      </c>
      <c r="K241" s="947" t="s">
        <v>947</v>
      </c>
      <c r="L241" s="741" t="s">
        <v>143</v>
      </c>
      <c r="N241" s="443">
        <v>61</v>
      </c>
    </row>
    <row r="242" spans="1:15" s="443" customFormat="1" ht="23.1" customHeight="1" x14ac:dyDescent="0.5">
      <c r="A242" s="981"/>
      <c r="B242" s="942"/>
      <c r="C242" s="674" t="s">
        <v>1008</v>
      </c>
      <c r="D242" s="942"/>
      <c r="E242" s="701"/>
      <c r="F242" s="659"/>
      <c r="G242" s="701"/>
      <c r="H242" s="659"/>
      <c r="I242" s="659"/>
      <c r="J242" s="659"/>
      <c r="K242" s="948"/>
      <c r="L242" s="702"/>
    </row>
    <row r="243" spans="1:15" s="443" customFormat="1" ht="57" customHeight="1" x14ac:dyDescent="0.5">
      <c r="A243" s="982"/>
      <c r="B243" s="943"/>
      <c r="C243" s="675"/>
      <c r="D243" s="943"/>
      <c r="E243" s="703"/>
      <c r="F243" s="652"/>
      <c r="G243" s="703"/>
      <c r="H243" s="652"/>
      <c r="I243" s="652"/>
      <c r="J243" s="652"/>
      <c r="K243" s="949"/>
      <c r="L243" s="704"/>
    </row>
    <row r="244" spans="1:15" s="443" customFormat="1" ht="23.1" customHeight="1" x14ac:dyDescent="0.5">
      <c r="A244" s="980" t="s">
        <v>1307</v>
      </c>
      <c r="B244" s="941" t="s">
        <v>1009</v>
      </c>
      <c r="C244" s="941" t="s">
        <v>1005</v>
      </c>
      <c r="D244" s="941" t="s">
        <v>1491</v>
      </c>
      <c r="E244" s="701">
        <v>404000</v>
      </c>
      <c r="F244" s="659">
        <v>404000</v>
      </c>
      <c r="G244" s="701"/>
      <c r="H244" s="659"/>
      <c r="I244" s="659"/>
      <c r="J244" s="656" t="s">
        <v>915</v>
      </c>
      <c r="K244" s="947" t="s">
        <v>946</v>
      </c>
      <c r="L244" s="741" t="s">
        <v>143</v>
      </c>
      <c r="N244" s="443" t="s">
        <v>920</v>
      </c>
    </row>
    <row r="245" spans="1:15" s="443" customFormat="1" ht="23.1" customHeight="1" x14ac:dyDescent="0.5">
      <c r="A245" s="981"/>
      <c r="B245" s="942"/>
      <c r="C245" s="942"/>
      <c r="D245" s="942"/>
      <c r="E245" s="701"/>
      <c r="F245" s="659"/>
      <c r="G245" s="701"/>
      <c r="H245" s="659"/>
      <c r="I245" s="659"/>
      <c r="J245" s="659"/>
      <c r="K245" s="948"/>
      <c r="L245" s="702"/>
    </row>
    <row r="246" spans="1:15" s="443" customFormat="1" ht="78" customHeight="1" x14ac:dyDescent="0.5">
      <c r="A246" s="982"/>
      <c r="B246" s="943"/>
      <c r="C246" s="943"/>
      <c r="D246" s="943"/>
      <c r="E246" s="703"/>
      <c r="F246" s="652"/>
      <c r="G246" s="703"/>
      <c r="H246" s="652"/>
      <c r="I246" s="652"/>
      <c r="J246" s="652"/>
      <c r="K246" s="949"/>
      <c r="L246" s="704"/>
    </row>
    <row r="247" spans="1:15" s="450" customFormat="1" ht="22.5" customHeight="1" x14ac:dyDescent="0.25">
      <c r="A247" s="1034" t="s">
        <v>916</v>
      </c>
      <c r="B247" s="947" t="s">
        <v>1010</v>
      </c>
      <c r="C247" s="941" t="s">
        <v>1005</v>
      </c>
      <c r="D247" s="992" t="s">
        <v>1492</v>
      </c>
      <c r="E247" s="779"/>
      <c r="F247" s="667">
        <v>261700</v>
      </c>
      <c r="G247" s="780"/>
      <c r="H247" s="781"/>
      <c r="I247" s="781"/>
      <c r="J247" s="970" t="s">
        <v>1011</v>
      </c>
      <c r="K247" s="970" t="s">
        <v>946</v>
      </c>
      <c r="L247" s="651" t="s">
        <v>143</v>
      </c>
      <c r="M247" s="450">
        <v>62</v>
      </c>
    </row>
    <row r="248" spans="1:15" s="443" customFormat="1" ht="28.5" customHeight="1" x14ac:dyDescent="0.5">
      <c r="A248" s="1035"/>
      <c r="B248" s="948"/>
      <c r="C248" s="942"/>
      <c r="D248" s="993"/>
      <c r="E248" s="751"/>
      <c r="F248" s="710"/>
      <c r="G248" s="713"/>
      <c r="H248" s="710"/>
      <c r="I248" s="710"/>
      <c r="J248" s="950"/>
      <c r="K248" s="950"/>
      <c r="L248" s="659"/>
    </row>
    <row r="249" spans="1:15" s="443" customFormat="1" ht="118.5" customHeight="1" x14ac:dyDescent="0.5">
      <c r="A249" s="1036"/>
      <c r="B249" s="949"/>
      <c r="C249" s="943"/>
      <c r="D249" s="994"/>
      <c r="E249" s="757"/>
      <c r="F249" s="654"/>
      <c r="G249" s="715"/>
      <c r="H249" s="654"/>
      <c r="I249" s="654"/>
      <c r="J249" s="951"/>
      <c r="K249" s="951"/>
      <c r="L249" s="652"/>
      <c r="O249" s="782"/>
    </row>
    <row r="250" spans="1:15" s="443" customFormat="1" ht="23.1" customHeight="1" x14ac:dyDescent="0.5">
      <c r="A250" s="783">
        <v>1</v>
      </c>
      <c r="B250" s="941" t="s">
        <v>1663</v>
      </c>
      <c r="C250" s="941" t="s">
        <v>819</v>
      </c>
      <c r="D250" s="995" t="s">
        <v>1684</v>
      </c>
      <c r="E250" s="701" t="s">
        <v>131</v>
      </c>
      <c r="F250" s="659">
        <v>407000</v>
      </c>
      <c r="G250" s="659">
        <v>407000</v>
      </c>
      <c r="H250" s="701">
        <v>407000</v>
      </c>
      <c r="I250" s="659"/>
      <c r="J250" s="940" t="s">
        <v>820</v>
      </c>
      <c r="K250" s="947" t="s">
        <v>837</v>
      </c>
      <c r="L250" s="741" t="s">
        <v>143</v>
      </c>
    </row>
    <row r="251" spans="1:15" s="443" customFormat="1" ht="23.1" customHeight="1" x14ac:dyDescent="0.5">
      <c r="A251" s="784"/>
      <c r="B251" s="942"/>
      <c r="C251" s="942"/>
      <c r="D251" s="996"/>
      <c r="E251" s="701"/>
      <c r="F251" s="659"/>
      <c r="G251" s="659"/>
      <c r="H251" s="701"/>
      <c r="I251" s="659"/>
      <c r="J251" s="932"/>
      <c r="K251" s="948"/>
      <c r="L251" s="702"/>
      <c r="N251" s="443" t="s">
        <v>1664</v>
      </c>
    </row>
    <row r="252" spans="1:15" s="443" customFormat="1" ht="23.1" customHeight="1" x14ac:dyDescent="0.5">
      <c r="A252" s="742"/>
      <c r="B252" s="943"/>
      <c r="C252" s="943"/>
      <c r="D252" s="997"/>
      <c r="E252" s="703"/>
      <c r="F252" s="652"/>
      <c r="G252" s="652"/>
      <c r="H252" s="703"/>
      <c r="I252" s="652"/>
      <c r="J252" s="933"/>
      <c r="K252" s="949"/>
      <c r="L252" s="704"/>
    </row>
    <row r="253" spans="1:15" s="443" customFormat="1" ht="23.1" customHeight="1" x14ac:dyDescent="0.5">
      <c r="A253" s="658">
        <v>2</v>
      </c>
      <c r="B253" s="941" t="s">
        <v>1013</v>
      </c>
      <c r="C253" s="941" t="s">
        <v>819</v>
      </c>
      <c r="D253" s="941" t="s">
        <v>1014</v>
      </c>
      <c r="E253" s="659" t="s">
        <v>131</v>
      </c>
      <c r="F253" s="701" t="s">
        <v>131</v>
      </c>
      <c r="G253" s="651">
        <v>418000</v>
      </c>
      <c r="H253" s="701">
        <v>418000</v>
      </c>
      <c r="I253" s="651">
        <v>418000</v>
      </c>
      <c r="J253" s="940" t="s">
        <v>820</v>
      </c>
      <c r="K253" s="947" t="s">
        <v>837</v>
      </c>
      <c r="L253" s="658" t="s">
        <v>143</v>
      </c>
    </row>
    <row r="254" spans="1:15" s="443" customFormat="1" ht="23.1" customHeight="1" x14ac:dyDescent="0.5">
      <c r="A254" s="674"/>
      <c r="B254" s="942"/>
      <c r="C254" s="942"/>
      <c r="D254" s="942"/>
      <c r="E254" s="659"/>
      <c r="F254" s="701"/>
      <c r="G254" s="659"/>
      <c r="H254" s="701"/>
      <c r="I254" s="659"/>
      <c r="J254" s="932"/>
      <c r="K254" s="948"/>
      <c r="L254" s="661"/>
    </row>
    <row r="255" spans="1:15" s="443" customFormat="1" ht="26.25" customHeight="1" x14ac:dyDescent="0.5">
      <c r="A255" s="675"/>
      <c r="B255" s="943"/>
      <c r="C255" s="943"/>
      <c r="D255" s="943"/>
      <c r="E255" s="652"/>
      <c r="F255" s="703"/>
      <c r="G255" s="652"/>
      <c r="H255" s="695"/>
      <c r="I255" s="652"/>
      <c r="J255" s="933"/>
      <c r="K255" s="949"/>
      <c r="L255" s="662"/>
    </row>
    <row r="256" spans="1:15" s="443" customFormat="1" ht="23.1" customHeight="1" x14ac:dyDescent="0.5">
      <c r="A256" s="732">
        <v>3</v>
      </c>
      <c r="B256" s="941" t="s">
        <v>1015</v>
      </c>
      <c r="C256" s="941" t="s">
        <v>819</v>
      </c>
      <c r="D256" s="974" t="s">
        <v>1016</v>
      </c>
      <c r="E256" s="690" t="s">
        <v>131</v>
      </c>
      <c r="F256" s="656" t="s">
        <v>131</v>
      </c>
      <c r="G256" s="651">
        <v>2525000</v>
      </c>
      <c r="H256" s="651">
        <v>2525000</v>
      </c>
      <c r="I256" s="676">
        <v>2525000</v>
      </c>
      <c r="J256" s="940" t="s">
        <v>820</v>
      </c>
      <c r="K256" s="947" t="s">
        <v>837</v>
      </c>
      <c r="L256" s="658" t="s">
        <v>143</v>
      </c>
    </row>
    <row r="257" spans="1:12" s="443" customFormat="1" ht="23.1" customHeight="1" x14ac:dyDescent="0.5">
      <c r="A257" s="674"/>
      <c r="B257" s="942"/>
      <c r="C257" s="942"/>
      <c r="D257" s="930"/>
      <c r="E257" s="743"/>
      <c r="F257" s="744"/>
      <c r="G257" s="659"/>
      <c r="H257" s="659"/>
      <c r="I257" s="744"/>
      <c r="J257" s="932"/>
      <c r="K257" s="948"/>
      <c r="L257" s="661"/>
    </row>
    <row r="258" spans="1:12" s="443" customFormat="1" ht="29.25" customHeight="1" x14ac:dyDescent="0.5">
      <c r="A258" s="742"/>
      <c r="B258" s="943"/>
      <c r="C258" s="943"/>
      <c r="D258" s="931"/>
      <c r="E258" s="745"/>
      <c r="F258" s="746"/>
      <c r="G258" s="652"/>
      <c r="H258" s="652"/>
      <c r="I258" s="746"/>
      <c r="J258" s="933"/>
      <c r="K258" s="949"/>
      <c r="L258" s="661"/>
    </row>
    <row r="259" spans="1:12" s="443" customFormat="1" ht="23.1" customHeight="1" x14ac:dyDescent="0.5">
      <c r="A259" s="785">
        <v>4</v>
      </c>
      <c r="B259" s="941" t="s">
        <v>1406</v>
      </c>
      <c r="C259" s="941" t="s">
        <v>819</v>
      </c>
      <c r="D259" s="941" t="s">
        <v>1407</v>
      </c>
      <c r="E259" s="738" t="s">
        <v>131</v>
      </c>
      <c r="F259" s="651" t="s">
        <v>131</v>
      </c>
      <c r="G259" s="651">
        <v>250000</v>
      </c>
      <c r="H259" s="738">
        <v>250000</v>
      </c>
      <c r="I259" s="651">
        <v>250000</v>
      </c>
      <c r="J259" s="940" t="s">
        <v>820</v>
      </c>
      <c r="K259" s="947" t="s">
        <v>837</v>
      </c>
      <c r="L259" s="741" t="s">
        <v>143</v>
      </c>
    </row>
    <row r="260" spans="1:12" s="443" customFormat="1" ht="23.1" customHeight="1" x14ac:dyDescent="0.5">
      <c r="A260" s="784"/>
      <c r="B260" s="942"/>
      <c r="C260" s="942"/>
      <c r="D260" s="942"/>
      <c r="E260" s="701"/>
      <c r="F260" s="659"/>
      <c r="G260" s="659"/>
      <c r="H260" s="701"/>
      <c r="I260" s="659"/>
      <c r="J260" s="932"/>
      <c r="K260" s="948"/>
      <c r="L260" s="702"/>
    </row>
    <row r="261" spans="1:12" s="443" customFormat="1" ht="23.1" customHeight="1" x14ac:dyDescent="0.5">
      <c r="A261" s="742"/>
      <c r="B261" s="943"/>
      <c r="C261" s="943"/>
      <c r="D261" s="943"/>
      <c r="E261" s="703"/>
      <c r="F261" s="652"/>
      <c r="G261" s="652"/>
      <c r="H261" s="703"/>
      <c r="I261" s="652"/>
      <c r="J261" s="933"/>
      <c r="K261" s="949"/>
      <c r="L261" s="704"/>
    </row>
    <row r="262" spans="1:12" s="443" customFormat="1" ht="23.1" customHeight="1" x14ac:dyDescent="0.5">
      <c r="A262" s="784">
        <v>5</v>
      </c>
      <c r="B262" s="941" t="s">
        <v>1408</v>
      </c>
      <c r="C262" s="941" t="s">
        <v>819</v>
      </c>
      <c r="D262" s="941" t="s">
        <v>1409</v>
      </c>
      <c r="E262" s="701" t="s">
        <v>131</v>
      </c>
      <c r="F262" s="659" t="s">
        <v>131</v>
      </c>
      <c r="G262" s="659">
        <v>170000</v>
      </c>
      <c r="H262" s="701">
        <v>170000</v>
      </c>
      <c r="I262" s="659">
        <v>170000</v>
      </c>
      <c r="J262" s="940" t="s">
        <v>820</v>
      </c>
      <c r="K262" s="947" t="s">
        <v>837</v>
      </c>
      <c r="L262" s="702" t="s">
        <v>1020</v>
      </c>
    </row>
    <row r="263" spans="1:12" s="443" customFormat="1" ht="23.1" customHeight="1" x14ac:dyDescent="0.5">
      <c r="A263" s="784"/>
      <c r="B263" s="942"/>
      <c r="C263" s="942"/>
      <c r="D263" s="942"/>
      <c r="E263" s="701"/>
      <c r="F263" s="659"/>
      <c r="G263" s="659"/>
      <c r="H263" s="701"/>
      <c r="I263" s="659"/>
      <c r="J263" s="932"/>
      <c r="K263" s="948"/>
      <c r="L263" s="702"/>
    </row>
    <row r="264" spans="1:12" s="443" customFormat="1" ht="23.1" customHeight="1" x14ac:dyDescent="0.5">
      <c r="A264" s="742"/>
      <c r="B264" s="943"/>
      <c r="C264" s="943"/>
      <c r="D264" s="943"/>
      <c r="E264" s="703"/>
      <c r="F264" s="652"/>
      <c r="G264" s="652"/>
      <c r="H264" s="703"/>
      <c r="I264" s="652"/>
      <c r="J264" s="933"/>
      <c r="K264" s="949"/>
      <c r="L264" s="704"/>
    </row>
    <row r="265" spans="1:12" s="443" customFormat="1" ht="23.1" customHeight="1" x14ac:dyDescent="0.5">
      <c r="A265" s="784">
        <v>6</v>
      </c>
      <c r="B265" s="941" t="s">
        <v>1021</v>
      </c>
      <c r="C265" s="941" t="s">
        <v>819</v>
      </c>
      <c r="D265" s="941" t="s">
        <v>1022</v>
      </c>
      <c r="E265" s="701" t="s">
        <v>131</v>
      </c>
      <c r="F265" s="659" t="s">
        <v>131</v>
      </c>
      <c r="G265" s="659">
        <v>260000</v>
      </c>
      <c r="H265" s="701">
        <v>260000</v>
      </c>
      <c r="I265" s="659">
        <v>260000</v>
      </c>
      <c r="J265" s="940" t="s">
        <v>820</v>
      </c>
      <c r="K265" s="947" t="s">
        <v>837</v>
      </c>
      <c r="L265" s="702" t="s">
        <v>143</v>
      </c>
    </row>
    <row r="266" spans="1:12" s="443" customFormat="1" ht="23.1" customHeight="1" x14ac:dyDescent="0.5">
      <c r="A266" s="784"/>
      <c r="B266" s="942"/>
      <c r="C266" s="942"/>
      <c r="D266" s="942"/>
      <c r="E266" s="701"/>
      <c r="F266" s="659"/>
      <c r="G266" s="659"/>
      <c r="H266" s="701"/>
      <c r="I266" s="659"/>
      <c r="J266" s="932"/>
      <c r="K266" s="948"/>
      <c r="L266" s="702"/>
    </row>
    <row r="267" spans="1:12" s="443" customFormat="1" ht="21" customHeight="1" x14ac:dyDescent="0.5">
      <c r="A267" s="742"/>
      <c r="B267" s="943"/>
      <c r="C267" s="943"/>
      <c r="D267" s="943"/>
      <c r="E267" s="703"/>
      <c r="F267" s="652"/>
      <c r="G267" s="652"/>
      <c r="H267" s="703"/>
      <c r="I267" s="652"/>
      <c r="J267" s="933"/>
      <c r="K267" s="949"/>
      <c r="L267" s="704"/>
    </row>
    <row r="268" spans="1:12" s="443" customFormat="1" ht="23.1" customHeight="1" x14ac:dyDescent="0.5">
      <c r="A268" s="686">
        <v>7</v>
      </c>
      <c r="B268" s="941" t="s">
        <v>1023</v>
      </c>
      <c r="C268" s="941" t="s">
        <v>1024</v>
      </c>
      <c r="D268" s="941" t="s">
        <v>1025</v>
      </c>
      <c r="E268" s="689" t="s">
        <v>131</v>
      </c>
      <c r="F268" s="651" t="s">
        <v>131</v>
      </c>
      <c r="G268" s="651">
        <v>120000</v>
      </c>
      <c r="H268" s="738">
        <v>120000</v>
      </c>
      <c r="I268" s="651">
        <v>120000</v>
      </c>
      <c r="J268" s="940" t="s">
        <v>1019</v>
      </c>
      <c r="K268" s="947" t="s">
        <v>1026</v>
      </c>
      <c r="L268" s="741" t="s">
        <v>143</v>
      </c>
    </row>
    <row r="269" spans="1:12" s="443" customFormat="1" ht="23.1" customHeight="1" x14ac:dyDescent="0.5">
      <c r="A269" s="784"/>
      <c r="B269" s="942"/>
      <c r="C269" s="942"/>
      <c r="D269" s="942"/>
      <c r="E269" s="701"/>
      <c r="F269" s="659"/>
      <c r="G269" s="659"/>
      <c r="H269" s="701"/>
      <c r="I269" s="659"/>
      <c r="J269" s="932"/>
      <c r="K269" s="948"/>
      <c r="L269" s="702"/>
    </row>
    <row r="270" spans="1:12" s="443" customFormat="1" ht="18" customHeight="1" x14ac:dyDescent="0.5">
      <c r="A270" s="742"/>
      <c r="B270" s="943"/>
      <c r="C270" s="942"/>
      <c r="D270" s="943"/>
      <c r="E270" s="703"/>
      <c r="F270" s="652"/>
      <c r="G270" s="652"/>
      <c r="H270" s="703"/>
      <c r="I270" s="652"/>
      <c r="J270" s="933"/>
      <c r="K270" s="949"/>
      <c r="L270" s="704"/>
    </row>
    <row r="271" spans="1:12" s="443" customFormat="1" ht="23.1" customHeight="1" x14ac:dyDescent="0.5">
      <c r="A271" s="658">
        <v>8</v>
      </c>
      <c r="B271" s="941" t="s">
        <v>1404</v>
      </c>
      <c r="C271" s="941" t="s">
        <v>819</v>
      </c>
      <c r="D271" s="974" t="s">
        <v>1027</v>
      </c>
      <c r="E271" s="676" t="s">
        <v>131</v>
      </c>
      <c r="F271" s="676" t="s">
        <v>131</v>
      </c>
      <c r="G271" s="656">
        <v>260000</v>
      </c>
      <c r="H271" s="656">
        <v>260000</v>
      </c>
      <c r="I271" s="676">
        <v>260000</v>
      </c>
      <c r="J271" s="940" t="s">
        <v>820</v>
      </c>
      <c r="K271" s="947" t="s">
        <v>837</v>
      </c>
      <c r="L271" s="658" t="s">
        <v>143</v>
      </c>
    </row>
    <row r="272" spans="1:12" s="443" customFormat="1" ht="23.1" customHeight="1" x14ac:dyDescent="0.5">
      <c r="A272" s="674"/>
      <c r="B272" s="942"/>
      <c r="C272" s="942"/>
      <c r="D272" s="930"/>
      <c r="E272" s="744"/>
      <c r="F272" s="744"/>
      <c r="G272" s="659"/>
      <c r="H272" s="659"/>
      <c r="I272" s="744"/>
      <c r="J272" s="932"/>
      <c r="K272" s="948"/>
      <c r="L272" s="661"/>
    </row>
    <row r="273" spans="1:14" s="443" customFormat="1" ht="19.5" customHeight="1" x14ac:dyDescent="0.5">
      <c r="A273" s="675"/>
      <c r="B273" s="943"/>
      <c r="C273" s="943"/>
      <c r="D273" s="931"/>
      <c r="E273" s="746"/>
      <c r="F273" s="746"/>
      <c r="G273" s="652"/>
      <c r="H273" s="652"/>
      <c r="I273" s="746"/>
      <c r="J273" s="933"/>
      <c r="K273" s="949"/>
      <c r="L273" s="662"/>
    </row>
    <row r="274" spans="1:14" s="443" customFormat="1" ht="23.1" customHeight="1" x14ac:dyDescent="0.5">
      <c r="A274" s="658">
        <v>9</v>
      </c>
      <c r="B274" s="941" t="s">
        <v>1405</v>
      </c>
      <c r="C274" s="941" t="s">
        <v>819</v>
      </c>
      <c r="D274" s="974" t="s">
        <v>1028</v>
      </c>
      <c r="E274" s="676" t="s">
        <v>131</v>
      </c>
      <c r="F274" s="786" t="s">
        <v>131</v>
      </c>
      <c r="G274" s="651">
        <v>180000</v>
      </c>
      <c r="H274" s="651">
        <v>180000</v>
      </c>
      <c r="I274" s="656">
        <v>180000</v>
      </c>
      <c r="J274" s="940" t="s">
        <v>820</v>
      </c>
      <c r="K274" s="947" t="s">
        <v>837</v>
      </c>
      <c r="L274" s="658" t="s">
        <v>143</v>
      </c>
    </row>
    <row r="275" spans="1:14" s="443" customFormat="1" ht="23.1" customHeight="1" x14ac:dyDescent="0.5">
      <c r="A275" s="674"/>
      <c r="B275" s="942"/>
      <c r="C275" s="942"/>
      <c r="D275" s="930"/>
      <c r="E275" s="659"/>
      <c r="F275" s="711"/>
      <c r="G275" s="659"/>
      <c r="H275" s="659"/>
      <c r="I275" s="659"/>
      <c r="J275" s="932"/>
      <c r="K275" s="948"/>
      <c r="L275" s="661"/>
    </row>
    <row r="276" spans="1:14" s="443" customFormat="1" ht="20.25" customHeight="1" x14ac:dyDescent="0.5">
      <c r="A276" s="675"/>
      <c r="B276" s="943"/>
      <c r="C276" s="943"/>
      <c r="D276" s="931"/>
      <c r="E276" s="652"/>
      <c r="F276" s="716"/>
      <c r="G276" s="652"/>
      <c r="H276" s="652"/>
      <c r="I276" s="652"/>
      <c r="J276" s="933"/>
      <c r="K276" s="949"/>
      <c r="L276" s="662"/>
    </row>
    <row r="277" spans="1:14" ht="23.1" customHeight="1" x14ac:dyDescent="0.5">
      <c r="A277" s="967" t="s">
        <v>1029</v>
      </c>
      <c r="B277" s="968"/>
      <c r="C277" s="968"/>
      <c r="D277" s="968"/>
      <c r="E277" s="968"/>
      <c r="F277" s="968"/>
      <c r="G277" s="968"/>
      <c r="H277" s="968"/>
      <c r="I277" s="968"/>
      <c r="J277" s="968"/>
      <c r="K277" s="968"/>
      <c r="L277" s="969"/>
    </row>
    <row r="278" spans="1:14" s="443" customFormat="1" ht="23.1" customHeight="1" x14ac:dyDescent="0.5">
      <c r="A278" s="998" t="s">
        <v>1359</v>
      </c>
      <c r="B278" s="941" t="s">
        <v>1030</v>
      </c>
      <c r="C278" s="941" t="s">
        <v>1031</v>
      </c>
      <c r="D278" s="941" t="s">
        <v>1495</v>
      </c>
      <c r="E278" s="787">
        <v>6000</v>
      </c>
      <c r="F278" s="788" t="s">
        <v>131</v>
      </c>
      <c r="G278" s="789" t="s">
        <v>131</v>
      </c>
      <c r="H278" s="789" t="s">
        <v>131</v>
      </c>
      <c r="I278" s="790" t="s">
        <v>131</v>
      </c>
      <c r="J278" s="940" t="s">
        <v>917</v>
      </c>
      <c r="K278" s="947" t="s">
        <v>947</v>
      </c>
      <c r="L278" s="658" t="s">
        <v>143</v>
      </c>
      <c r="N278" s="443">
        <v>61</v>
      </c>
    </row>
    <row r="279" spans="1:14" s="443" customFormat="1" ht="23.1" customHeight="1" x14ac:dyDescent="0.5">
      <c r="A279" s="999"/>
      <c r="B279" s="942"/>
      <c r="C279" s="942"/>
      <c r="D279" s="942"/>
      <c r="E279" s="692"/>
      <c r="F279" s="659"/>
      <c r="G279" s="659"/>
      <c r="H279" s="659"/>
      <c r="I279" s="659"/>
      <c r="J279" s="932"/>
      <c r="K279" s="948"/>
      <c r="L279" s="661"/>
    </row>
    <row r="280" spans="1:14" s="443" customFormat="1" ht="24" customHeight="1" x14ac:dyDescent="0.5">
      <c r="A280" s="999"/>
      <c r="B280" s="943"/>
      <c r="C280" s="943"/>
      <c r="D280" s="943"/>
      <c r="E280" s="692"/>
      <c r="F280" s="659"/>
      <c r="G280" s="659"/>
      <c r="H280" s="659"/>
      <c r="I280" s="659"/>
      <c r="J280" s="933"/>
      <c r="K280" s="949"/>
      <c r="L280" s="661"/>
    </row>
    <row r="281" spans="1:14" s="443" customFormat="1" ht="23.1" customHeight="1" x14ac:dyDescent="0.5">
      <c r="A281" s="999"/>
      <c r="B281" s="941" t="s">
        <v>1032</v>
      </c>
      <c r="C281" s="941" t="s">
        <v>1033</v>
      </c>
      <c r="D281" s="937" t="s">
        <v>1496</v>
      </c>
      <c r="E281" s="656">
        <v>14000</v>
      </c>
      <c r="F281" s="651" t="s">
        <v>131</v>
      </c>
      <c r="G281" s="651" t="s">
        <v>131</v>
      </c>
      <c r="H281" s="651" t="s">
        <v>131</v>
      </c>
      <c r="I281" s="655" t="s">
        <v>131</v>
      </c>
      <c r="J281" s="940" t="s">
        <v>917</v>
      </c>
      <c r="K281" s="947" t="s">
        <v>947</v>
      </c>
      <c r="L281" s="658" t="s">
        <v>143</v>
      </c>
      <c r="N281" s="443">
        <v>61</v>
      </c>
    </row>
    <row r="282" spans="1:14" s="443" customFormat="1" ht="23.1" customHeight="1" x14ac:dyDescent="0.5">
      <c r="A282" s="999"/>
      <c r="B282" s="942"/>
      <c r="C282" s="942"/>
      <c r="D282" s="938"/>
      <c r="E282" s="663"/>
      <c r="F282" s="659"/>
      <c r="G282" s="659"/>
      <c r="H282" s="659"/>
      <c r="I282" s="663"/>
      <c r="J282" s="932"/>
      <c r="K282" s="948"/>
      <c r="L282" s="661"/>
    </row>
    <row r="283" spans="1:14" s="443" customFormat="1" ht="30" customHeight="1" x14ac:dyDescent="0.5">
      <c r="A283" s="999"/>
      <c r="B283" s="943"/>
      <c r="C283" s="943"/>
      <c r="D283" s="939"/>
      <c r="E283" s="664"/>
      <c r="F283" s="652"/>
      <c r="G283" s="652"/>
      <c r="H283" s="652"/>
      <c r="I283" s="664"/>
      <c r="J283" s="933"/>
      <c r="K283" s="949"/>
      <c r="L283" s="662"/>
    </row>
    <row r="284" spans="1:14" s="443" customFormat="1" ht="23.1" customHeight="1" x14ac:dyDescent="0.5">
      <c r="A284" s="999"/>
      <c r="B284" s="941" t="s">
        <v>1034</v>
      </c>
      <c r="C284" s="941" t="s">
        <v>919</v>
      </c>
      <c r="D284" s="941" t="s">
        <v>1497</v>
      </c>
      <c r="E284" s="705">
        <v>161700</v>
      </c>
      <c r="F284" s="651" t="s">
        <v>131</v>
      </c>
      <c r="G284" s="651" t="s">
        <v>131</v>
      </c>
      <c r="H284" s="651" t="s">
        <v>131</v>
      </c>
      <c r="I284" s="656" t="s">
        <v>131</v>
      </c>
      <c r="J284" s="940" t="s">
        <v>915</v>
      </c>
      <c r="K284" s="947" t="s">
        <v>947</v>
      </c>
      <c r="L284" s="658" t="s">
        <v>143</v>
      </c>
      <c r="N284" s="443">
        <v>61</v>
      </c>
    </row>
    <row r="285" spans="1:14" s="443" customFormat="1" ht="23.1" customHeight="1" x14ac:dyDescent="0.5">
      <c r="A285" s="999"/>
      <c r="B285" s="942"/>
      <c r="C285" s="942"/>
      <c r="D285" s="942"/>
      <c r="E285" s="692"/>
      <c r="F285" s="659"/>
      <c r="G285" s="659"/>
      <c r="H285" s="659"/>
      <c r="I285" s="659"/>
      <c r="J285" s="932"/>
      <c r="K285" s="948"/>
      <c r="L285" s="661"/>
    </row>
    <row r="286" spans="1:14" s="443" customFormat="1" ht="20.25" customHeight="1" x14ac:dyDescent="0.5">
      <c r="A286" s="999"/>
      <c r="B286" s="943"/>
      <c r="C286" s="943"/>
      <c r="D286" s="943"/>
      <c r="E286" s="695"/>
      <c r="F286" s="652"/>
      <c r="G286" s="652"/>
      <c r="H286" s="652"/>
      <c r="I286" s="652"/>
      <c r="J286" s="933"/>
      <c r="K286" s="949"/>
      <c r="L286" s="662"/>
    </row>
    <row r="287" spans="1:14" s="470" customFormat="1" ht="23.1" customHeight="1" x14ac:dyDescent="0.25">
      <c r="A287" s="999"/>
      <c r="B287" s="941" t="s">
        <v>1035</v>
      </c>
      <c r="C287" s="941" t="s">
        <v>919</v>
      </c>
      <c r="D287" s="937" t="s">
        <v>1498</v>
      </c>
      <c r="E287" s="763">
        <v>107000</v>
      </c>
      <c r="F287" s="763" t="s">
        <v>131</v>
      </c>
      <c r="G287" s="763" t="s">
        <v>131</v>
      </c>
      <c r="H287" s="763" t="s">
        <v>131</v>
      </c>
      <c r="I287" s="698" t="s">
        <v>131</v>
      </c>
      <c r="J287" s="940" t="s">
        <v>915</v>
      </c>
      <c r="K287" s="947" t="s">
        <v>947</v>
      </c>
      <c r="L287" s="658" t="s">
        <v>143</v>
      </c>
      <c r="N287" s="470">
        <v>61</v>
      </c>
    </row>
    <row r="288" spans="1:14" s="470" customFormat="1" ht="23.1" customHeight="1" x14ac:dyDescent="0.25">
      <c r="A288" s="999"/>
      <c r="B288" s="942"/>
      <c r="C288" s="942"/>
      <c r="D288" s="938"/>
      <c r="E288" s="763"/>
      <c r="F288" s="763"/>
      <c r="G288" s="763"/>
      <c r="H288" s="763"/>
      <c r="I288" s="661"/>
      <c r="J288" s="932"/>
      <c r="K288" s="948"/>
      <c r="L288" s="680"/>
    </row>
    <row r="289" spans="1:14" s="470" customFormat="1" ht="15.75" customHeight="1" x14ac:dyDescent="0.25">
      <c r="A289" s="999"/>
      <c r="B289" s="943"/>
      <c r="C289" s="943"/>
      <c r="D289" s="939"/>
      <c r="E289" s="763"/>
      <c r="F289" s="763"/>
      <c r="G289" s="763"/>
      <c r="H289" s="763"/>
      <c r="I289" s="661"/>
      <c r="J289" s="933"/>
      <c r="K289" s="949"/>
      <c r="L289" s="680"/>
    </row>
    <row r="290" spans="1:14" s="443" customFormat="1" ht="23.1" customHeight="1" x14ac:dyDescent="0.5">
      <c r="A290" s="999"/>
      <c r="B290" s="941" t="s">
        <v>1036</v>
      </c>
      <c r="C290" s="941" t="s">
        <v>1037</v>
      </c>
      <c r="D290" s="937" t="s">
        <v>1038</v>
      </c>
      <c r="E290" s="705">
        <v>13500</v>
      </c>
      <c r="F290" s="651" t="s">
        <v>131</v>
      </c>
      <c r="G290" s="651" t="s">
        <v>131</v>
      </c>
      <c r="H290" s="656" t="s">
        <v>131</v>
      </c>
      <c r="I290" s="656" t="s">
        <v>131</v>
      </c>
      <c r="J290" s="940"/>
      <c r="K290" s="947" t="s">
        <v>1039</v>
      </c>
      <c r="L290" s="658" t="s">
        <v>143</v>
      </c>
      <c r="N290" s="443">
        <v>61</v>
      </c>
    </row>
    <row r="291" spans="1:14" s="443" customFormat="1" ht="23.1" customHeight="1" x14ac:dyDescent="0.5">
      <c r="A291" s="999"/>
      <c r="B291" s="942"/>
      <c r="C291" s="942"/>
      <c r="D291" s="938"/>
      <c r="E291" s="692"/>
      <c r="F291" s="659"/>
      <c r="G291" s="659"/>
      <c r="H291" s="659"/>
      <c r="I291" s="659"/>
      <c r="J291" s="932"/>
      <c r="K291" s="948"/>
      <c r="L291" s="661"/>
    </row>
    <row r="292" spans="1:14" s="443" customFormat="1" ht="13.5" customHeight="1" x14ac:dyDescent="0.5">
      <c r="A292" s="1000"/>
      <c r="B292" s="943"/>
      <c r="C292" s="943"/>
      <c r="D292" s="939"/>
      <c r="E292" s="716"/>
      <c r="F292" s="652"/>
      <c r="G292" s="652"/>
      <c r="H292" s="652"/>
      <c r="I292" s="652"/>
      <c r="J292" s="933"/>
      <c r="K292" s="949"/>
      <c r="L292" s="662"/>
    </row>
    <row r="293" spans="1:14" s="443" customFormat="1" ht="23.1" customHeight="1" x14ac:dyDescent="0.5">
      <c r="A293" s="983" t="s">
        <v>1307</v>
      </c>
      <c r="B293" s="941" t="s">
        <v>1040</v>
      </c>
      <c r="C293" s="941" t="s">
        <v>919</v>
      </c>
      <c r="D293" s="937" t="s">
        <v>1499</v>
      </c>
      <c r="E293" s="748">
        <v>347000</v>
      </c>
      <c r="F293" s="651">
        <v>347000</v>
      </c>
      <c r="G293" s="651" t="s">
        <v>131</v>
      </c>
      <c r="H293" s="651" t="s">
        <v>131</v>
      </c>
      <c r="I293" s="655" t="s">
        <v>131</v>
      </c>
      <c r="J293" s="656" t="s">
        <v>915</v>
      </c>
      <c r="K293" s="947" t="s">
        <v>947</v>
      </c>
      <c r="L293" s="741" t="s">
        <v>143</v>
      </c>
      <c r="N293" s="443" t="s">
        <v>920</v>
      </c>
    </row>
    <row r="294" spans="1:14" s="443" customFormat="1" ht="23.1" customHeight="1" x14ac:dyDescent="0.5">
      <c r="A294" s="984"/>
      <c r="B294" s="942"/>
      <c r="C294" s="942"/>
      <c r="D294" s="938"/>
      <c r="E294" s="749"/>
      <c r="F294" s="659"/>
      <c r="G294" s="659"/>
      <c r="H294" s="659"/>
      <c r="I294" s="663"/>
      <c r="J294" s="749"/>
      <c r="K294" s="948"/>
      <c r="L294" s="702"/>
    </row>
    <row r="295" spans="1:14" s="443" customFormat="1" ht="69.75" customHeight="1" x14ac:dyDescent="0.5">
      <c r="A295" s="984"/>
      <c r="B295" s="943"/>
      <c r="C295" s="943"/>
      <c r="D295" s="939"/>
      <c r="E295" s="750"/>
      <c r="F295" s="652"/>
      <c r="G295" s="652"/>
      <c r="H295" s="652"/>
      <c r="I295" s="664"/>
      <c r="J295" s="750"/>
      <c r="K295" s="949"/>
      <c r="L295" s="704"/>
    </row>
    <row r="296" spans="1:14" s="443" customFormat="1" ht="23.1" customHeight="1" x14ac:dyDescent="0.5">
      <c r="A296" s="984"/>
      <c r="B296" s="941" t="s">
        <v>1500</v>
      </c>
      <c r="C296" s="941" t="s">
        <v>919</v>
      </c>
      <c r="D296" s="937" t="s">
        <v>1501</v>
      </c>
      <c r="E296" s="748">
        <v>115500</v>
      </c>
      <c r="F296" s="651">
        <v>115500</v>
      </c>
      <c r="G296" s="651" t="s">
        <v>131</v>
      </c>
      <c r="H296" s="651" t="s">
        <v>131</v>
      </c>
      <c r="I296" s="655" t="s">
        <v>131</v>
      </c>
      <c r="J296" s="656" t="s">
        <v>915</v>
      </c>
      <c r="K296" s="947" t="s">
        <v>947</v>
      </c>
      <c r="L296" s="741" t="s">
        <v>143</v>
      </c>
      <c r="N296" s="443" t="s">
        <v>920</v>
      </c>
    </row>
    <row r="297" spans="1:14" s="443" customFormat="1" ht="23.1" customHeight="1" x14ac:dyDescent="0.5">
      <c r="A297" s="984"/>
      <c r="B297" s="942"/>
      <c r="C297" s="942"/>
      <c r="D297" s="938"/>
      <c r="E297" s="749"/>
      <c r="F297" s="659"/>
      <c r="G297" s="659"/>
      <c r="H297" s="659"/>
      <c r="I297" s="663"/>
      <c r="J297" s="749"/>
      <c r="K297" s="948"/>
      <c r="L297" s="702"/>
    </row>
    <row r="298" spans="1:14" s="443" customFormat="1" ht="37.5" customHeight="1" x14ac:dyDescent="0.5">
      <c r="A298" s="985"/>
      <c r="B298" s="943"/>
      <c r="C298" s="943"/>
      <c r="D298" s="939"/>
      <c r="E298" s="750"/>
      <c r="F298" s="652"/>
      <c r="G298" s="652"/>
      <c r="H298" s="652"/>
      <c r="I298" s="664"/>
      <c r="J298" s="750"/>
      <c r="K298" s="949"/>
      <c r="L298" s="704"/>
    </row>
    <row r="299" spans="1:14" s="443" customFormat="1" ht="23.1" customHeight="1" x14ac:dyDescent="0.5">
      <c r="A299" s="983" t="s">
        <v>1361</v>
      </c>
      <c r="B299" s="941" t="s">
        <v>1041</v>
      </c>
      <c r="C299" s="941" t="s">
        <v>1042</v>
      </c>
      <c r="D299" s="941" t="s">
        <v>1502</v>
      </c>
      <c r="E299" s="705">
        <v>63700</v>
      </c>
      <c r="F299" s="667">
        <v>63700</v>
      </c>
      <c r="G299" s="651" t="s">
        <v>131</v>
      </c>
      <c r="H299" s="651" t="s">
        <v>131</v>
      </c>
      <c r="I299" s="656" t="s">
        <v>131</v>
      </c>
      <c r="J299" s="940" t="s">
        <v>1043</v>
      </c>
      <c r="K299" s="947" t="s">
        <v>947</v>
      </c>
      <c r="L299" s="658" t="s">
        <v>143</v>
      </c>
      <c r="M299" s="443">
        <v>62</v>
      </c>
    </row>
    <row r="300" spans="1:14" s="443" customFormat="1" ht="23.1" customHeight="1" x14ac:dyDescent="0.5">
      <c r="A300" s="984"/>
      <c r="B300" s="942"/>
      <c r="C300" s="942"/>
      <c r="D300" s="942"/>
      <c r="E300" s="692"/>
      <c r="F300" s="659"/>
      <c r="G300" s="659"/>
      <c r="H300" s="659"/>
      <c r="I300" s="659"/>
      <c r="J300" s="932"/>
      <c r="K300" s="948"/>
      <c r="L300" s="661"/>
    </row>
    <row r="301" spans="1:14" s="443" customFormat="1" ht="36.75" customHeight="1" x14ac:dyDescent="0.5">
      <c r="A301" s="984"/>
      <c r="B301" s="943"/>
      <c r="C301" s="943"/>
      <c r="D301" s="943"/>
      <c r="E301" s="692"/>
      <c r="F301" s="659"/>
      <c r="G301" s="659"/>
      <c r="H301" s="659"/>
      <c r="I301" s="659"/>
      <c r="J301" s="933"/>
      <c r="K301" s="949"/>
      <c r="L301" s="661"/>
    </row>
    <row r="302" spans="1:14" s="443" customFormat="1" ht="23.1" customHeight="1" x14ac:dyDescent="0.5">
      <c r="A302" s="984"/>
      <c r="B302" s="941" t="s">
        <v>1044</v>
      </c>
      <c r="C302" s="941" t="s">
        <v>1042</v>
      </c>
      <c r="D302" s="937" t="s">
        <v>1503</v>
      </c>
      <c r="E302" s="656">
        <v>217500</v>
      </c>
      <c r="F302" s="667">
        <v>217500</v>
      </c>
      <c r="G302" s="651" t="s">
        <v>131</v>
      </c>
      <c r="H302" s="651" t="s">
        <v>131</v>
      </c>
      <c r="I302" s="655" t="s">
        <v>131</v>
      </c>
      <c r="J302" s="952" t="s">
        <v>1046</v>
      </c>
      <c r="K302" s="947" t="s">
        <v>947</v>
      </c>
      <c r="L302" s="658" t="s">
        <v>143</v>
      </c>
      <c r="M302" s="443">
        <v>62</v>
      </c>
    </row>
    <row r="303" spans="1:14" s="443" customFormat="1" ht="23.1" customHeight="1" x14ac:dyDescent="0.5">
      <c r="A303" s="984"/>
      <c r="B303" s="942"/>
      <c r="C303" s="942"/>
      <c r="D303" s="938"/>
      <c r="E303" s="663"/>
      <c r="F303" s="659"/>
      <c r="G303" s="659"/>
      <c r="H303" s="659"/>
      <c r="I303" s="663"/>
      <c r="J303" s="953"/>
      <c r="K303" s="948"/>
      <c r="L303" s="661"/>
    </row>
    <row r="304" spans="1:14" s="443" customFormat="1" ht="125.25" customHeight="1" x14ac:dyDescent="0.5">
      <c r="A304" s="985"/>
      <c r="B304" s="943"/>
      <c r="C304" s="943"/>
      <c r="D304" s="939"/>
      <c r="E304" s="664"/>
      <c r="F304" s="652"/>
      <c r="G304" s="652"/>
      <c r="H304" s="652"/>
      <c r="I304" s="664"/>
      <c r="J304" s="954"/>
      <c r="K304" s="949"/>
      <c r="L304" s="662"/>
    </row>
    <row r="305" spans="1:14" s="443" customFormat="1" ht="23.1" customHeight="1" x14ac:dyDescent="0.5">
      <c r="A305" s="783">
        <v>1</v>
      </c>
      <c r="B305" s="942" t="s">
        <v>1693</v>
      </c>
      <c r="C305" s="942" t="s">
        <v>819</v>
      </c>
      <c r="D305" s="938" t="s">
        <v>1685</v>
      </c>
      <c r="E305" s="663" t="s">
        <v>131</v>
      </c>
      <c r="F305" s="701" t="s">
        <v>131</v>
      </c>
      <c r="G305" s="659">
        <v>251000</v>
      </c>
      <c r="H305" s="659">
        <v>251000</v>
      </c>
      <c r="I305" s="663">
        <v>251000</v>
      </c>
      <c r="J305" s="940" t="s">
        <v>820</v>
      </c>
      <c r="K305" s="947" t="s">
        <v>837</v>
      </c>
      <c r="L305" s="1001" t="s">
        <v>143</v>
      </c>
      <c r="N305" s="443" t="s">
        <v>1665</v>
      </c>
    </row>
    <row r="306" spans="1:14" s="443" customFormat="1" ht="23.1" customHeight="1" x14ac:dyDescent="0.5">
      <c r="A306" s="784"/>
      <c r="B306" s="942"/>
      <c r="C306" s="942"/>
      <c r="D306" s="938"/>
      <c r="E306" s="663"/>
      <c r="F306" s="701"/>
      <c r="G306" s="659"/>
      <c r="H306" s="659"/>
      <c r="I306" s="663"/>
      <c r="J306" s="932"/>
      <c r="K306" s="948"/>
      <c r="L306" s="1001"/>
      <c r="N306" s="443">
        <v>630000</v>
      </c>
    </row>
    <row r="307" spans="1:14" s="443" customFormat="1" ht="21.75" customHeight="1" x14ac:dyDescent="0.5">
      <c r="A307" s="742"/>
      <c r="B307" s="943"/>
      <c r="C307" s="943"/>
      <c r="D307" s="939"/>
      <c r="E307" s="664"/>
      <c r="F307" s="703"/>
      <c r="G307" s="652"/>
      <c r="H307" s="652"/>
      <c r="I307" s="664"/>
      <c r="J307" s="933"/>
      <c r="K307" s="949"/>
      <c r="L307" s="1002"/>
    </row>
    <row r="308" spans="1:14" s="443" customFormat="1" ht="23.1" customHeight="1" x14ac:dyDescent="0.5">
      <c r="A308" s="785">
        <v>2</v>
      </c>
      <c r="B308" s="941" t="s">
        <v>1049</v>
      </c>
      <c r="C308" s="941" t="s">
        <v>819</v>
      </c>
      <c r="D308" s="974" t="s">
        <v>1050</v>
      </c>
      <c r="E308" s="676" t="s">
        <v>131</v>
      </c>
      <c r="F308" s="791" t="s">
        <v>131</v>
      </c>
      <c r="G308" s="651">
        <v>140000</v>
      </c>
      <c r="H308" s="651">
        <v>140000</v>
      </c>
      <c r="I308" s="676">
        <v>140000</v>
      </c>
      <c r="J308" s="940" t="s">
        <v>820</v>
      </c>
      <c r="K308" s="947" t="s">
        <v>837</v>
      </c>
      <c r="L308" s="741" t="s">
        <v>143</v>
      </c>
    </row>
    <row r="309" spans="1:14" s="443" customFormat="1" ht="23.1" customHeight="1" x14ac:dyDescent="0.5">
      <c r="A309" s="784"/>
      <c r="B309" s="942"/>
      <c r="C309" s="942"/>
      <c r="D309" s="930"/>
      <c r="E309" s="744"/>
      <c r="F309" s="792"/>
      <c r="G309" s="659"/>
      <c r="H309" s="659"/>
      <c r="I309" s="744"/>
      <c r="J309" s="932"/>
      <c r="K309" s="948"/>
      <c r="L309" s="702"/>
    </row>
    <row r="310" spans="1:14" s="443" customFormat="1" ht="17.25" customHeight="1" x14ac:dyDescent="0.5">
      <c r="A310" s="742"/>
      <c r="B310" s="943"/>
      <c r="C310" s="943"/>
      <c r="D310" s="931"/>
      <c r="E310" s="746"/>
      <c r="F310" s="793"/>
      <c r="G310" s="652"/>
      <c r="H310" s="652"/>
      <c r="I310" s="746"/>
      <c r="J310" s="933"/>
      <c r="K310" s="949"/>
      <c r="L310" s="704"/>
    </row>
    <row r="311" spans="1:14" s="443" customFormat="1" ht="23.1" customHeight="1" x14ac:dyDescent="0.5">
      <c r="A311" s="658">
        <v>3</v>
      </c>
      <c r="B311" s="941" t="s">
        <v>1051</v>
      </c>
      <c r="C311" s="941" t="s">
        <v>819</v>
      </c>
      <c r="D311" s="937" t="s">
        <v>1045</v>
      </c>
      <c r="E311" s="656" t="s">
        <v>131</v>
      </c>
      <c r="F311" s="667" t="s">
        <v>131</v>
      </c>
      <c r="G311" s="651">
        <v>251000</v>
      </c>
      <c r="H311" s="651">
        <v>251000</v>
      </c>
      <c r="I311" s="655">
        <v>251000</v>
      </c>
      <c r="J311" s="940" t="s">
        <v>820</v>
      </c>
      <c r="K311" s="947" t="s">
        <v>837</v>
      </c>
      <c r="L311" s="658" t="s">
        <v>143</v>
      </c>
    </row>
    <row r="312" spans="1:14" s="443" customFormat="1" ht="23.1" customHeight="1" x14ac:dyDescent="0.5">
      <c r="A312" s="674"/>
      <c r="B312" s="942"/>
      <c r="C312" s="942"/>
      <c r="D312" s="938"/>
      <c r="E312" s="663"/>
      <c r="F312" s="659"/>
      <c r="G312" s="659"/>
      <c r="H312" s="659"/>
      <c r="I312" s="663"/>
      <c r="J312" s="932"/>
      <c r="K312" s="948"/>
      <c r="L312" s="661"/>
    </row>
    <row r="313" spans="1:14" s="443" customFormat="1" ht="22.5" customHeight="1" x14ac:dyDescent="0.5">
      <c r="A313" s="742"/>
      <c r="B313" s="943"/>
      <c r="C313" s="943"/>
      <c r="D313" s="939"/>
      <c r="E313" s="664"/>
      <c r="F313" s="652"/>
      <c r="G313" s="652"/>
      <c r="H313" s="652"/>
      <c r="I313" s="664"/>
      <c r="J313" s="933"/>
      <c r="K313" s="949"/>
      <c r="L313" s="662"/>
    </row>
    <row r="314" spans="1:14" s="443" customFormat="1" ht="23.1" customHeight="1" x14ac:dyDescent="0.5">
      <c r="A314" s="784">
        <v>4</v>
      </c>
      <c r="B314" s="941" t="s">
        <v>1052</v>
      </c>
      <c r="C314" s="941" t="s">
        <v>819</v>
      </c>
      <c r="D314" s="937" t="s">
        <v>1045</v>
      </c>
      <c r="E314" s="663" t="s">
        <v>131</v>
      </c>
      <c r="F314" s="701" t="s">
        <v>131</v>
      </c>
      <c r="G314" s="659" t="s">
        <v>131</v>
      </c>
      <c r="H314" s="659">
        <v>251000</v>
      </c>
      <c r="I314" s="663">
        <v>251000</v>
      </c>
      <c r="J314" s="940" t="s">
        <v>820</v>
      </c>
      <c r="K314" s="947" t="s">
        <v>837</v>
      </c>
      <c r="L314" s="794" t="s">
        <v>143</v>
      </c>
    </row>
    <row r="315" spans="1:14" s="443" customFormat="1" ht="23.1" customHeight="1" x14ac:dyDescent="0.5">
      <c r="A315" s="784"/>
      <c r="B315" s="942"/>
      <c r="C315" s="942"/>
      <c r="D315" s="938"/>
      <c r="E315" s="663"/>
      <c r="F315" s="701"/>
      <c r="G315" s="659"/>
      <c r="H315" s="659"/>
      <c r="I315" s="663"/>
      <c r="J315" s="932"/>
      <c r="K315" s="948"/>
      <c r="L315" s="794"/>
    </row>
    <row r="316" spans="1:14" s="443" customFormat="1" ht="36.75" customHeight="1" x14ac:dyDescent="0.5">
      <c r="A316" s="742"/>
      <c r="B316" s="943"/>
      <c r="C316" s="943"/>
      <c r="D316" s="939"/>
      <c r="E316" s="664"/>
      <c r="F316" s="703"/>
      <c r="G316" s="652"/>
      <c r="H316" s="652"/>
      <c r="I316" s="664"/>
      <c r="J316" s="933"/>
      <c r="K316" s="949"/>
      <c r="L316" s="795"/>
    </row>
    <row r="317" spans="1:14" s="443" customFormat="1" ht="23.1" customHeight="1" x14ac:dyDescent="0.5">
      <c r="A317" s="796">
        <v>5</v>
      </c>
      <c r="B317" s="958" t="s">
        <v>1053</v>
      </c>
      <c r="C317" s="941" t="s">
        <v>819</v>
      </c>
      <c r="D317" s="937" t="s">
        <v>1045</v>
      </c>
      <c r="E317" s="699" t="s">
        <v>131</v>
      </c>
      <c r="F317" s="752" t="s">
        <v>131</v>
      </c>
      <c r="G317" s="699" t="s">
        <v>131</v>
      </c>
      <c r="H317" s="699">
        <v>251000</v>
      </c>
      <c r="I317" s="699">
        <v>251000</v>
      </c>
      <c r="J317" s="940" t="s">
        <v>820</v>
      </c>
      <c r="K317" s="947" t="s">
        <v>837</v>
      </c>
      <c r="L317" s="797"/>
    </row>
    <row r="318" spans="1:14" s="443" customFormat="1" ht="23.1" customHeight="1" x14ac:dyDescent="0.5">
      <c r="A318" s="796"/>
      <c r="B318" s="959"/>
      <c r="C318" s="942"/>
      <c r="D318" s="938"/>
      <c r="E318" s="699"/>
      <c r="F318" s="752"/>
      <c r="G318" s="699"/>
      <c r="H318" s="699"/>
      <c r="I318" s="699"/>
      <c r="J318" s="932"/>
      <c r="K318" s="948"/>
      <c r="L318" s="797"/>
    </row>
    <row r="319" spans="1:14" s="443" customFormat="1" ht="30" customHeight="1" x14ac:dyDescent="0.5">
      <c r="A319" s="796"/>
      <c r="B319" s="960"/>
      <c r="C319" s="943"/>
      <c r="D319" s="939"/>
      <c r="E319" s="699"/>
      <c r="F319" s="752"/>
      <c r="G319" s="699"/>
      <c r="H319" s="699"/>
      <c r="I319" s="699"/>
      <c r="J319" s="933"/>
      <c r="K319" s="949"/>
      <c r="L319" s="797"/>
    </row>
    <row r="320" spans="1:14" s="443" customFormat="1" ht="23.1" customHeight="1" x14ac:dyDescent="0.5">
      <c r="A320" s="785">
        <v>6</v>
      </c>
      <c r="B320" s="941" t="s">
        <v>1054</v>
      </c>
      <c r="C320" s="941" t="s">
        <v>819</v>
      </c>
      <c r="D320" s="974" t="s">
        <v>1055</v>
      </c>
      <c r="E320" s="676" t="s">
        <v>131</v>
      </c>
      <c r="F320" s="791" t="s">
        <v>131</v>
      </c>
      <c r="G320" s="651">
        <v>24600</v>
      </c>
      <c r="H320" s="651">
        <v>24600</v>
      </c>
      <c r="I320" s="676">
        <v>24600</v>
      </c>
      <c r="J320" s="940" t="s">
        <v>820</v>
      </c>
      <c r="K320" s="947" t="s">
        <v>837</v>
      </c>
      <c r="L320" s="741" t="s">
        <v>143</v>
      </c>
    </row>
    <row r="321" spans="1:14" s="443" customFormat="1" ht="23.1" customHeight="1" x14ac:dyDescent="0.5">
      <c r="A321" s="784"/>
      <c r="B321" s="942"/>
      <c r="C321" s="942"/>
      <c r="D321" s="930"/>
      <c r="E321" s="744"/>
      <c r="F321" s="792"/>
      <c r="G321" s="659"/>
      <c r="H321" s="659"/>
      <c r="I321" s="744"/>
      <c r="J321" s="932"/>
      <c r="K321" s="948"/>
      <c r="L321" s="702"/>
    </row>
    <row r="322" spans="1:14" s="443" customFormat="1" ht="3.75" customHeight="1" x14ac:dyDescent="0.5">
      <c r="A322" s="742"/>
      <c r="B322" s="943"/>
      <c r="C322" s="943"/>
      <c r="D322" s="931"/>
      <c r="E322" s="746"/>
      <c r="F322" s="793"/>
      <c r="G322" s="652"/>
      <c r="H322" s="652"/>
      <c r="I322" s="746"/>
      <c r="J322" s="933"/>
      <c r="K322" s="949"/>
      <c r="L322" s="704"/>
    </row>
    <row r="323" spans="1:14" s="443" customFormat="1" ht="23.1" customHeight="1" x14ac:dyDescent="0.5">
      <c r="A323" s="785">
        <v>7</v>
      </c>
      <c r="B323" s="941" t="s">
        <v>1056</v>
      </c>
      <c r="C323" s="941" t="s">
        <v>1057</v>
      </c>
      <c r="D323" s="974" t="s">
        <v>1058</v>
      </c>
      <c r="E323" s="676" t="s">
        <v>131</v>
      </c>
      <c r="F323" s="791" t="s">
        <v>131</v>
      </c>
      <c r="G323" s="651">
        <v>75000</v>
      </c>
      <c r="H323" s="651">
        <v>75000</v>
      </c>
      <c r="I323" s="676">
        <v>72000</v>
      </c>
      <c r="J323" s="940" t="s">
        <v>874</v>
      </c>
      <c r="K323" s="947" t="s">
        <v>1059</v>
      </c>
      <c r="L323" s="741" t="s">
        <v>143</v>
      </c>
    </row>
    <row r="324" spans="1:14" s="443" customFormat="1" ht="23.1" customHeight="1" x14ac:dyDescent="0.5">
      <c r="A324" s="784"/>
      <c r="B324" s="942"/>
      <c r="C324" s="942"/>
      <c r="D324" s="930"/>
      <c r="E324" s="744"/>
      <c r="F324" s="792"/>
      <c r="G324" s="659"/>
      <c r="H324" s="659"/>
      <c r="I324" s="744"/>
      <c r="J324" s="932"/>
      <c r="K324" s="948"/>
      <c r="L324" s="702"/>
    </row>
    <row r="325" spans="1:14" s="443" customFormat="1" ht="15" customHeight="1" x14ac:dyDescent="0.5">
      <c r="A325" s="742"/>
      <c r="B325" s="943"/>
      <c r="C325" s="943"/>
      <c r="D325" s="931"/>
      <c r="E325" s="746"/>
      <c r="F325" s="793"/>
      <c r="G325" s="652"/>
      <c r="H325" s="652"/>
      <c r="I325" s="746"/>
      <c r="J325" s="933"/>
      <c r="K325" s="949"/>
      <c r="L325" s="704"/>
    </row>
    <row r="326" spans="1:14" s="443" customFormat="1" ht="23.1" customHeight="1" x14ac:dyDescent="0.5">
      <c r="A326" s="658">
        <v>8</v>
      </c>
      <c r="B326" s="941" t="s">
        <v>1060</v>
      </c>
      <c r="C326" s="941" t="s">
        <v>819</v>
      </c>
      <c r="D326" s="941" t="s">
        <v>1061</v>
      </c>
      <c r="E326" s="718" t="s">
        <v>131</v>
      </c>
      <c r="F326" s="718" t="s">
        <v>131</v>
      </c>
      <c r="G326" s="651">
        <v>197000</v>
      </c>
      <c r="H326" s="651">
        <v>197000</v>
      </c>
      <c r="I326" s="656">
        <v>197000</v>
      </c>
      <c r="J326" s="940" t="s">
        <v>820</v>
      </c>
      <c r="K326" s="947" t="s">
        <v>837</v>
      </c>
      <c r="L326" s="658" t="s">
        <v>143</v>
      </c>
    </row>
    <row r="327" spans="1:14" s="443" customFormat="1" ht="19.5" customHeight="1" x14ac:dyDescent="0.5">
      <c r="A327" s="674"/>
      <c r="B327" s="942"/>
      <c r="C327" s="942"/>
      <c r="D327" s="942"/>
      <c r="E327" s="692"/>
      <c r="F327" s="692"/>
      <c r="G327" s="659"/>
      <c r="H327" s="659"/>
      <c r="I327" s="659"/>
      <c r="J327" s="932"/>
      <c r="K327" s="948"/>
      <c r="L327" s="661"/>
    </row>
    <row r="328" spans="1:14" s="443" customFormat="1" ht="18" customHeight="1" x14ac:dyDescent="0.5">
      <c r="A328" s="675"/>
      <c r="B328" s="943"/>
      <c r="C328" s="943"/>
      <c r="D328" s="943"/>
      <c r="E328" s="695"/>
      <c r="F328" s="695"/>
      <c r="G328" s="652"/>
      <c r="H328" s="652"/>
      <c r="I328" s="652"/>
      <c r="J328" s="933"/>
      <c r="K328" s="949"/>
      <c r="L328" s="662"/>
    </row>
    <row r="329" spans="1:14" ht="23.1" customHeight="1" x14ac:dyDescent="0.5">
      <c r="A329" s="967" t="s">
        <v>1062</v>
      </c>
      <c r="B329" s="968"/>
      <c r="C329" s="968"/>
      <c r="D329" s="968"/>
      <c r="E329" s="968"/>
      <c r="F329" s="968"/>
      <c r="G329" s="968"/>
      <c r="H329" s="968"/>
      <c r="I329" s="968"/>
      <c r="J329" s="968"/>
      <c r="K329" s="968"/>
      <c r="L329" s="969"/>
    </row>
    <row r="330" spans="1:14" s="443" customFormat="1" ht="23.1" customHeight="1" x14ac:dyDescent="0.5">
      <c r="A330" s="1019" t="s">
        <v>916</v>
      </c>
      <c r="B330" s="941" t="s">
        <v>1063</v>
      </c>
      <c r="C330" s="941" t="s">
        <v>919</v>
      </c>
      <c r="D330" s="937" t="s">
        <v>1504</v>
      </c>
      <c r="E330" s="655">
        <v>372700</v>
      </c>
      <c r="F330" s="651" t="s">
        <v>131</v>
      </c>
      <c r="G330" s="689" t="s">
        <v>131</v>
      </c>
      <c r="H330" s="651" t="s">
        <v>131</v>
      </c>
      <c r="I330" s="656" t="s">
        <v>131</v>
      </c>
      <c r="J330" s="656" t="s">
        <v>915</v>
      </c>
      <c r="K330" s="657" t="s">
        <v>57</v>
      </c>
      <c r="L330" s="658" t="s">
        <v>143</v>
      </c>
      <c r="N330" s="443">
        <v>61</v>
      </c>
    </row>
    <row r="331" spans="1:14" s="443" customFormat="1" ht="23.1" customHeight="1" x14ac:dyDescent="0.5">
      <c r="A331" s="1020"/>
      <c r="B331" s="942"/>
      <c r="C331" s="942"/>
      <c r="D331" s="938"/>
      <c r="E331" s="663"/>
      <c r="F331" s="659"/>
      <c r="G331" s="692"/>
      <c r="H331" s="659"/>
      <c r="I331" s="663"/>
      <c r="J331" s="663"/>
      <c r="K331" s="660" t="s">
        <v>166</v>
      </c>
      <c r="L331" s="661"/>
    </row>
    <row r="332" spans="1:14" s="443" customFormat="1" ht="27" customHeight="1" x14ac:dyDescent="0.5">
      <c r="A332" s="1021"/>
      <c r="B332" s="943"/>
      <c r="C332" s="943"/>
      <c r="D332" s="939"/>
      <c r="E332" s="664"/>
      <c r="F332" s="652"/>
      <c r="G332" s="695"/>
      <c r="H332" s="652"/>
      <c r="I332" s="664"/>
      <c r="J332" s="664"/>
      <c r="K332" s="665"/>
      <c r="L332" s="662"/>
    </row>
    <row r="333" spans="1:14" ht="23.1" customHeight="1" x14ac:dyDescent="0.5">
      <c r="A333" s="983" t="s">
        <v>1362</v>
      </c>
      <c r="B333" s="941" t="s">
        <v>1505</v>
      </c>
      <c r="C333" s="941" t="s">
        <v>1064</v>
      </c>
      <c r="D333" s="941" t="s">
        <v>1506</v>
      </c>
      <c r="E333" s="738">
        <v>597000</v>
      </c>
      <c r="F333" s="651">
        <v>597000</v>
      </c>
      <c r="G333" s="689" t="s">
        <v>131</v>
      </c>
      <c r="H333" s="651" t="s">
        <v>131</v>
      </c>
      <c r="I333" s="651" t="s">
        <v>131</v>
      </c>
      <c r="J333" s="738"/>
      <c r="K333" s="657" t="s">
        <v>57</v>
      </c>
      <c r="L333" s="658" t="s">
        <v>143</v>
      </c>
      <c r="N333" s="645" t="s">
        <v>920</v>
      </c>
    </row>
    <row r="334" spans="1:14" ht="23.1" customHeight="1" x14ac:dyDescent="0.5">
      <c r="A334" s="984"/>
      <c r="B334" s="942"/>
      <c r="C334" s="942"/>
      <c r="D334" s="942"/>
      <c r="E334" s="701"/>
      <c r="F334" s="659"/>
      <c r="G334" s="692"/>
      <c r="H334" s="659"/>
      <c r="I334" s="659"/>
      <c r="J334" s="701"/>
      <c r="K334" s="660" t="s">
        <v>166</v>
      </c>
      <c r="L334" s="661"/>
    </row>
    <row r="335" spans="1:14" ht="67.5" customHeight="1" x14ac:dyDescent="0.5">
      <c r="A335" s="984"/>
      <c r="B335" s="943"/>
      <c r="C335" s="943"/>
      <c r="D335" s="943"/>
      <c r="E335" s="703"/>
      <c r="F335" s="652"/>
      <c r="G335" s="695"/>
      <c r="H335" s="652"/>
      <c r="I335" s="652"/>
      <c r="J335" s="703"/>
      <c r="K335" s="665"/>
      <c r="L335" s="662"/>
    </row>
    <row r="336" spans="1:14" ht="23.1" customHeight="1" x14ac:dyDescent="0.5">
      <c r="A336" s="984"/>
      <c r="B336" s="941" t="s">
        <v>1065</v>
      </c>
      <c r="C336" s="941" t="s">
        <v>961</v>
      </c>
      <c r="D336" s="941" t="s">
        <v>1507</v>
      </c>
      <c r="E336" s="701">
        <v>103900</v>
      </c>
      <c r="F336" s="659">
        <v>103900</v>
      </c>
      <c r="G336" s="659" t="s">
        <v>131</v>
      </c>
      <c r="H336" s="659" t="s">
        <v>131</v>
      </c>
      <c r="I336" s="659" t="s">
        <v>131</v>
      </c>
      <c r="J336" s="656" t="s">
        <v>915</v>
      </c>
      <c r="K336" s="657" t="s">
        <v>57</v>
      </c>
      <c r="L336" s="661" t="s">
        <v>143</v>
      </c>
      <c r="N336" s="645" t="s">
        <v>920</v>
      </c>
    </row>
    <row r="337" spans="1:15" ht="23.1" customHeight="1" x14ac:dyDescent="0.5">
      <c r="A337" s="984"/>
      <c r="B337" s="942"/>
      <c r="C337" s="942"/>
      <c r="D337" s="942"/>
      <c r="E337" s="701"/>
      <c r="F337" s="659"/>
      <c r="G337" s="659"/>
      <c r="H337" s="659"/>
      <c r="I337" s="659"/>
      <c r="J337" s="701"/>
      <c r="K337" s="660" t="s">
        <v>166</v>
      </c>
      <c r="L337" s="661"/>
    </row>
    <row r="338" spans="1:15" ht="79.5" customHeight="1" x14ac:dyDescent="0.5">
      <c r="A338" s="984"/>
      <c r="B338" s="943"/>
      <c r="C338" s="943"/>
      <c r="D338" s="943"/>
      <c r="E338" s="703"/>
      <c r="F338" s="652"/>
      <c r="G338" s="652"/>
      <c r="H338" s="652"/>
      <c r="I338" s="652"/>
      <c r="J338" s="703"/>
      <c r="K338" s="652"/>
      <c r="L338" s="662"/>
    </row>
    <row r="339" spans="1:15" s="470" customFormat="1" ht="23.1" customHeight="1" x14ac:dyDescent="0.25">
      <c r="A339" s="984"/>
      <c r="B339" s="941" t="s">
        <v>1066</v>
      </c>
      <c r="C339" s="941" t="s">
        <v>919</v>
      </c>
      <c r="D339" s="941" t="s">
        <v>1511</v>
      </c>
      <c r="E339" s="763">
        <v>22000</v>
      </c>
      <c r="F339" s="763">
        <v>22000</v>
      </c>
      <c r="G339" s="763"/>
      <c r="H339" s="763"/>
      <c r="I339" s="698"/>
      <c r="J339" s="698"/>
      <c r="K339" s="657" t="s">
        <v>57</v>
      </c>
      <c r="L339" s="658" t="s">
        <v>143</v>
      </c>
      <c r="N339" s="470" t="s">
        <v>920</v>
      </c>
    </row>
    <row r="340" spans="1:15" s="470" customFormat="1" ht="23.1" customHeight="1" x14ac:dyDescent="0.25">
      <c r="A340" s="984"/>
      <c r="B340" s="942"/>
      <c r="C340" s="942"/>
      <c r="D340" s="942"/>
      <c r="E340" s="763"/>
      <c r="F340" s="763"/>
      <c r="G340" s="763"/>
      <c r="H340" s="763"/>
      <c r="I340" s="661"/>
      <c r="J340" s="661"/>
      <c r="K340" s="660" t="s">
        <v>166</v>
      </c>
      <c r="L340" s="680"/>
    </row>
    <row r="341" spans="1:15" s="470" customFormat="1" ht="63.75" customHeight="1" x14ac:dyDescent="0.25">
      <c r="A341" s="985"/>
      <c r="B341" s="943"/>
      <c r="C341" s="943"/>
      <c r="D341" s="943"/>
      <c r="E341" s="798"/>
      <c r="F341" s="684"/>
      <c r="G341" s="684"/>
      <c r="H341" s="684"/>
      <c r="I341" s="684"/>
      <c r="J341" s="684"/>
      <c r="K341" s="665"/>
      <c r="L341" s="685"/>
    </row>
    <row r="342" spans="1:15" ht="22.5" customHeight="1" x14ac:dyDescent="0.5">
      <c r="A342" s="1003" t="s">
        <v>1361</v>
      </c>
      <c r="B342" s="947" t="s">
        <v>1381</v>
      </c>
      <c r="C342" s="947" t="s">
        <v>1067</v>
      </c>
      <c r="D342" s="992" t="s">
        <v>1508</v>
      </c>
      <c r="E342" s="779"/>
      <c r="F342" s="667">
        <v>327100</v>
      </c>
      <c r="G342" s="780"/>
      <c r="H342" s="781"/>
      <c r="I342" s="781"/>
      <c r="J342" s="970" t="s">
        <v>1068</v>
      </c>
      <c r="K342" s="970" t="s">
        <v>946</v>
      </c>
      <c r="L342" s="659" t="s">
        <v>143</v>
      </c>
      <c r="M342" s="645" t="s">
        <v>1069</v>
      </c>
      <c r="O342" s="645">
        <v>62</v>
      </c>
    </row>
    <row r="343" spans="1:15" s="470" customFormat="1" ht="22.5" customHeight="1" x14ac:dyDescent="0.25">
      <c r="A343" s="1004"/>
      <c r="B343" s="948"/>
      <c r="C343" s="948"/>
      <c r="D343" s="993"/>
      <c r="E343" s="751"/>
      <c r="F343" s="659"/>
      <c r="G343" s="713"/>
      <c r="H343" s="710"/>
      <c r="I343" s="710"/>
      <c r="J343" s="950"/>
      <c r="K343" s="950"/>
      <c r="L343" s="659"/>
      <c r="M343" s="470" t="s">
        <v>1070</v>
      </c>
    </row>
    <row r="344" spans="1:15" s="470" customFormat="1" ht="125.25" customHeight="1" x14ac:dyDescent="0.25">
      <c r="A344" s="1005"/>
      <c r="B344" s="948"/>
      <c r="C344" s="948"/>
      <c r="D344" s="993"/>
      <c r="E344" s="751"/>
      <c r="F344" s="659"/>
      <c r="G344" s="713"/>
      <c r="H344" s="710"/>
      <c r="I344" s="710"/>
      <c r="J344" s="950"/>
      <c r="K344" s="950"/>
      <c r="L344" s="659"/>
      <c r="O344" s="799"/>
    </row>
    <row r="345" spans="1:15" s="443" customFormat="1" ht="23.1" customHeight="1" x14ac:dyDescent="0.5">
      <c r="A345" s="717">
        <v>1</v>
      </c>
      <c r="B345" s="941" t="s">
        <v>1071</v>
      </c>
      <c r="C345" s="941" t="s">
        <v>819</v>
      </c>
      <c r="D345" s="937" t="s">
        <v>1666</v>
      </c>
      <c r="E345" s="655" t="s">
        <v>131</v>
      </c>
      <c r="F345" s="651" t="s">
        <v>131</v>
      </c>
      <c r="G345" s="800">
        <v>317000</v>
      </c>
      <c r="H345" s="800">
        <v>317000</v>
      </c>
      <c r="I345" s="800"/>
      <c r="J345" s="940" t="s">
        <v>820</v>
      </c>
      <c r="K345" s="947" t="s">
        <v>837</v>
      </c>
      <c r="L345" s="443" t="s">
        <v>143</v>
      </c>
      <c r="N345" s="443" t="s">
        <v>1667</v>
      </c>
    </row>
    <row r="346" spans="1:15" s="443" customFormat="1" ht="23.1" customHeight="1" x14ac:dyDescent="0.5">
      <c r="A346" s="719"/>
      <c r="B346" s="942"/>
      <c r="C346" s="942"/>
      <c r="D346" s="938"/>
      <c r="E346" s="663"/>
      <c r="F346" s="659"/>
      <c r="G346" s="659"/>
      <c r="H346" s="663"/>
      <c r="I346" s="663"/>
      <c r="J346" s="932"/>
      <c r="K346" s="948"/>
      <c r="N346" s="645">
        <v>3584000</v>
      </c>
    </row>
    <row r="347" spans="1:15" s="443" customFormat="1" ht="22.5" customHeight="1" x14ac:dyDescent="0.5">
      <c r="A347" s="720"/>
      <c r="B347" s="943"/>
      <c r="C347" s="943"/>
      <c r="D347" s="939"/>
      <c r="E347" s="664"/>
      <c r="F347" s="652"/>
      <c r="G347" s="652"/>
      <c r="H347" s="664"/>
      <c r="I347" s="664"/>
      <c r="J347" s="933"/>
      <c r="K347" s="949"/>
      <c r="L347" s="742"/>
    </row>
    <row r="348" spans="1:15" s="443" customFormat="1" ht="23.1" customHeight="1" x14ac:dyDescent="0.5">
      <c r="A348" s="732">
        <v>2</v>
      </c>
      <c r="B348" s="941" t="s">
        <v>1410</v>
      </c>
      <c r="C348" s="941" t="s">
        <v>819</v>
      </c>
      <c r="D348" s="1006" t="s">
        <v>1073</v>
      </c>
      <c r="E348" s="655" t="s">
        <v>131</v>
      </c>
      <c r="F348" s="651" t="s">
        <v>131</v>
      </c>
      <c r="G348" s="651">
        <v>636000</v>
      </c>
      <c r="H348" s="651">
        <v>636000</v>
      </c>
      <c r="I348" s="651">
        <v>636000</v>
      </c>
      <c r="J348" s="940" t="s">
        <v>820</v>
      </c>
      <c r="K348" s="947" t="s">
        <v>837</v>
      </c>
      <c r="L348" s="443" t="s">
        <v>143</v>
      </c>
    </row>
    <row r="349" spans="1:15" s="443" customFormat="1" ht="23.1" customHeight="1" x14ac:dyDescent="0.5">
      <c r="A349" s="719"/>
      <c r="B349" s="942"/>
      <c r="C349" s="942"/>
      <c r="D349" s="1007"/>
      <c r="E349" s="663"/>
      <c r="F349" s="659"/>
      <c r="G349" s="659"/>
      <c r="H349" s="663"/>
      <c r="I349" s="663"/>
      <c r="J349" s="932"/>
      <c r="K349" s="948"/>
    </row>
    <row r="350" spans="1:15" s="443" customFormat="1" ht="28.5" customHeight="1" x14ac:dyDescent="0.5">
      <c r="A350" s="675"/>
      <c r="B350" s="943"/>
      <c r="C350" s="943"/>
      <c r="D350" s="1008"/>
      <c r="E350" s="664"/>
      <c r="F350" s="652"/>
      <c r="G350" s="652"/>
      <c r="H350" s="664"/>
      <c r="I350" s="664"/>
      <c r="J350" s="933"/>
      <c r="K350" s="949"/>
    </row>
    <row r="351" spans="1:15" s="443" customFormat="1" ht="17.25" customHeight="1" x14ac:dyDescent="0.5">
      <c r="A351" s="674">
        <v>3</v>
      </c>
      <c r="B351" s="941" t="s">
        <v>1074</v>
      </c>
      <c r="C351" s="941" t="s">
        <v>1075</v>
      </c>
      <c r="D351" s="937" t="s">
        <v>1076</v>
      </c>
      <c r="E351" s="663" t="s">
        <v>131</v>
      </c>
      <c r="F351" s="659" t="s">
        <v>131</v>
      </c>
      <c r="G351" s="659">
        <v>18000</v>
      </c>
      <c r="H351" s="663">
        <v>18000</v>
      </c>
      <c r="I351" s="663">
        <v>18000</v>
      </c>
      <c r="J351" s="947" t="s">
        <v>1077</v>
      </c>
      <c r="K351" s="947" t="s">
        <v>1078</v>
      </c>
      <c r="L351" s="443" t="s">
        <v>143</v>
      </c>
    </row>
    <row r="352" spans="1:15" s="443" customFormat="1" ht="17.25" customHeight="1" x14ac:dyDescent="0.5">
      <c r="A352" s="674"/>
      <c r="B352" s="942"/>
      <c r="C352" s="942"/>
      <c r="D352" s="938"/>
      <c r="E352" s="663"/>
      <c r="F352" s="659"/>
      <c r="G352" s="659"/>
      <c r="H352" s="663"/>
      <c r="I352" s="663"/>
      <c r="J352" s="948"/>
      <c r="K352" s="948"/>
    </row>
    <row r="353" spans="1:12" s="443" customFormat="1" ht="17.25" customHeight="1" x14ac:dyDescent="0.5">
      <c r="A353" s="674"/>
      <c r="B353" s="943"/>
      <c r="C353" s="943"/>
      <c r="D353" s="939"/>
      <c r="E353" s="663"/>
      <c r="F353" s="659"/>
      <c r="G353" s="659"/>
      <c r="H353" s="663"/>
      <c r="I353" s="663"/>
      <c r="J353" s="949"/>
      <c r="K353" s="949"/>
    </row>
    <row r="354" spans="1:12" s="443" customFormat="1" ht="23.1" customHeight="1" x14ac:dyDescent="0.5">
      <c r="A354" s="658">
        <v>4</v>
      </c>
      <c r="B354" s="941" t="s">
        <v>1079</v>
      </c>
      <c r="C354" s="686" t="s">
        <v>192</v>
      </c>
      <c r="D354" s="974" t="s">
        <v>1080</v>
      </c>
      <c r="E354" s="790" t="s">
        <v>131</v>
      </c>
      <c r="F354" s="790" t="s">
        <v>131</v>
      </c>
      <c r="G354" s="788">
        <v>500000</v>
      </c>
      <c r="H354" s="788">
        <v>500000</v>
      </c>
      <c r="I354" s="801">
        <v>500000</v>
      </c>
      <c r="J354" s="676" t="s">
        <v>1081</v>
      </c>
      <c r="K354" s="947" t="s">
        <v>1082</v>
      </c>
      <c r="L354" s="658" t="s">
        <v>143</v>
      </c>
    </row>
    <row r="355" spans="1:12" s="443" customFormat="1" ht="23.1" customHeight="1" x14ac:dyDescent="0.5">
      <c r="A355" s="674"/>
      <c r="B355" s="942"/>
      <c r="C355" s="674" t="s">
        <v>194</v>
      </c>
      <c r="D355" s="930"/>
      <c r="E355" s="744"/>
      <c r="F355" s="744"/>
      <c r="G355" s="659"/>
      <c r="H355" s="659"/>
      <c r="I355" s="744"/>
      <c r="J355" s="744"/>
      <c r="K355" s="948"/>
      <c r="L355" s="661"/>
    </row>
    <row r="356" spans="1:12" s="443" customFormat="1" ht="9.75" customHeight="1" x14ac:dyDescent="0.5">
      <c r="A356" s="784"/>
      <c r="B356" s="943"/>
      <c r="C356" s="802"/>
      <c r="D356" s="931"/>
      <c r="E356" s="744"/>
      <c r="F356" s="744"/>
      <c r="G356" s="659"/>
      <c r="H356" s="659"/>
      <c r="I356" s="744"/>
      <c r="J356" s="744"/>
      <c r="K356" s="949"/>
      <c r="L356" s="661"/>
    </row>
    <row r="357" spans="1:12" ht="23.1" customHeight="1" x14ac:dyDescent="0.5">
      <c r="A357" s="658">
        <v>5</v>
      </c>
      <c r="B357" s="941" t="s">
        <v>1083</v>
      </c>
      <c r="C357" s="941" t="s">
        <v>819</v>
      </c>
      <c r="D357" s="974" t="s">
        <v>1084</v>
      </c>
      <c r="E357" s="676" t="s">
        <v>131</v>
      </c>
      <c r="F357" s="676" t="s">
        <v>131</v>
      </c>
      <c r="G357" s="651">
        <v>300000</v>
      </c>
      <c r="H357" s="651">
        <v>300000</v>
      </c>
      <c r="I357" s="656">
        <v>300000</v>
      </c>
      <c r="J357" s="940" t="s">
        <v>820</v>
      </c>
      <c r="K357" s="947" t="s">
        <v>837</v>
      </c>
      <c r="L357" s="658" t="s">
        <v>143</v>
      </c>
    </row>
    <row r="358" spans="1:12" ht="23.1" customHeight="1" x14ac:dyDescent="0.5">
      <c r="A358" s="674"/>
      <c r="B358" s="942"/>
      <c r="C358" s="942"/>
      <c r="D358" s="930"/>
      <c r="E358" s="659"/>
      <c r="F358" s="659"/>
      <c r="G358" s="659"/>
      <c r="H358" s="659"/>
      <c r="I358" s="659"/>
      <c r="J358" s="932"/>
      <c r="K358" s="948"/>
      <c r="L358" s="661"/>
    </row>
    <row r="359" spans="1:12" ht="9" customHeight="1" x14ac:dyDescent="0.5">
      <c r="A359" s="675"/>
      <c r="B359" s="943"/>
      <c r="C359" s="943"/>
      <c r="D359" s="931"/>
      <c r="E359" s="652"/>
      <c r="F359" s="652"/>
      <c r="G359" s="652"/>
      <c r="H359" s="652"/>
      <c r="I359" s="652"/>
      <c r="J359" s="933"/>
      <c r="K359" s="949"/>
      <c r="L359" s="662"/>
    </row>
    <row r="360" spans="1:12" ht="23.1" customHeight="1" x14ac:dyDescent="0.5">
      <c r="A360" s="674">
        <v>6</v>
      </c>
      <c r="B360" s="941" t="s">
        <v>1085</v>
      </c>
      <c r="C360" s="941" t="s">
        <v>819</v>
      </c>
      <c r="D360" s="941" t="s">
        <v>1084</v>
      </c>
      <c r="E360" s="651" t="s">
        <v>131</v>
      </c>
      <c r="F360" s="701" t="s">
        <v>131</v>
      </c>
      <c r="G360" s="659">
        <v>300000</v>
      </c>
      <c r="H360" s="659">
        <v>300000</v>
      </c>
      <c r="I360" s="659">
        <v>300000</v>
      </c>
      <c r="J360" s="940" t="s">
        <v>820</v>
      </c>
      <c r="K360" s="947" t="s">
        <v>837</v>
      </c>
      <c r="L360" s="661" t="s">
        <v>143</v>
      </c>
    </row>
    <row r="361" spans="1:12" ht="23.1" customHeight="1" x14ac:dyDescent="0.5">
      <c r="A361" s="674"/>
      <c r="B361" s="942"/>
      <c r="C361" s="942"/>
      <c r="D361" s="942"/>
      <c r="E361" s="659"/>
      <c r="F361" s="701"/>
      <c r="G361" s="659"/>
      <c r="H361" s="659"/>
      <c r="I361" s="659"/>
      <c r="J361" s="932"/>
      <c r="K361" s="948"/>
      <c r="L361" s="661"/>
    </row>
    <row r="362" spans="1:12" ht="9.75" customHeight="1" x14ac:dyDescent="0.5">
      <c r="A362" s="675"/>
      <c r="B362" s="943"/>
      <c r="C362" s="943"/>
      <c r="D362" s="943"/>
      <c r="E362" s="652"/>
      <c r="F362" s="703"/>
      <c r="G362" s="652"/>
      <c r="H362" s="652"/>
      <c r="I362" s="652"/>
      <c r="J362" s="933"/>
      <c r="K362" s="949"/>
      <c r="L362" s="662"/>
    </row>
    <row r="363" spans="1:12" ht="23.1" customHeight="1" x14ac:dyDescent="0.5">
      <c r="A363" s="674">
        <v>7</v>
      </c>
      <c r="B363" s="941" t="s">
        <v>1086</v>
      </c>
      <c r="C363" s="941" t="s">
        <v>819</v>
      </c>
      <c r="D363" s="941" t="s">
        <v>1087</v>
      </c>
      <c r="E363" s="659" t="s">
        <v>131</v>
      </c>
      <c r="F363" s="701" t="s">
        <v>131</v>
      </c>
      <c r="G363" s="659">
        <v>272400</v>
      </c>
      <c r="H363" s="659">
        <v>272400</v>
      </c>
      <c r="I363" s="659">
        <v>272400</v>
      </c>
      <c r="J363" s="940" t="s">
        <v>820</v>
      </c>
      <c r="K363" s="947" t="s">
        <v>837</v>
      </c>
      <c r="L363" s="661" t="s">
        <v>143</v>
      </c>
    </row>
    <row r="364" spans="1:12" ht="23.1" customHeight="1" x14ac:dyDescent="0.5">
      <c r="A364" s="674"/>
      <c r="B364" s="942"/>
      <c r="C364" s="942"/>
      <c r="D364" s="942"/>
      <c r="E364" s="659"/>
      <c r="F364" s="701"/>
      <c r="G364" s="659"/>
      <c r="H364" s="659"/>
      <c r="I364" s="659"/>
      <c r="J364" s="932"/>
      <c r="K364" s="948"/>
      <c r="L364" s="661"/>
    </row>
    <row r="365" spans="1:12" ht="23.1" customHeight="1" x14ac:dyDescent="0.5">
      <c r="A365" s="674"/>
      <c r="B365" s="943"/>
      <c r="C365" s="943"/>
      <c r="D365" s="943"/>
      <c r="E365" s="659"/>
      <c r="F365" s="701"/>
      <c r="G365" s="659"/>
      <c r="H365" s="659"/>
      <c r="I365" s="659"/>
      <c r="J365" s="933"/>
      <c r="K365" s="949"/>
      <c r="L365" s="661"/>
    </row>
    <row r="366" spans="1:12" ht="23.1" customHeight="1" x14ac:dyDescent="0.5">
      <c r="A366" s="658">
        <v>8</v>
      </c>
      <c r="B366" s="941" t="s">
        <v>1382</v>
      </c>
      <c r="C366" s="941" t="s">
        <v>819</v>
      </c>
      <c r="D366" s="974" t="s">
        <v>1383</v>
      </c>
      <c r="E366" s="676" t="s">
        <v>131</v>
      </c>
      <c r="F366" s="786" t="s">
        <v>131</v>
      </c>
      <c r="G366" s="651">
        <v>396500</v>
      </c>
      <c r="H366" s="651">
        <v>396500</v>
      </c>
      <c r="I366" s="656">
        <v>396500</v>
      </c>
      <c r="J366" s="940" t="s">
        <v>820</v>
      </c>
      <c r="K366" s="947" t="s">
        <v>837</v>
      </c>
      <c r="L366" s="658" t="s">
        <v>143</v>
      </c>
    </row>
    <row r="367" spans="1:12" ht="23.1" customHeight="1" x14ac:dyDescent="0.5">
      <c r="A367" s="674"/>
      <c r="B367" s="942"/>
      <c r="C367" s="942"/>
      <c r="D367" s="930"/>
      <c r="E367" s="659"/>
      <c r="F367" s="711"/>
      <c r="G367" s="659"/>
      <c r="H367" s="659"/>
      <c r="I367" s="659"/>
      <c r="J367" s="932"/>
      <c r="K367" s="948"/>
      <c r="L367" s="661"/>
    </row>
    <row r="368" spans="1:12" ht="18.75" customHeight="1" x14ac:dyDescent="0.5">
      <c r="A368" s="675"/>
      <c r="B368" s="943"/>
      <c r="C368" s="943"/>
      <c r="D368" s="931"/>
      <c r="E368" s="652"/>
      <c r="F368" s="652"/>
      <c r="G368" s="652"/>
      <c r="H368" s="652"/>
      <c r="I368" s="652"/>
      <c r="J368" s="933"/>
      <c r="K368" s="949"/>
      <c r="L368" s="662"/>
    </row>
    <row r="369" spans="1:14" ht="23.1" customHeight="1" x14ac:dyDescent="0.5">
      <c r="A369" s="674">
        <v>9</v>
      </c>
      <c r="B369" s="941" t="s">
        <v>1088</v>
      </c>
      <c r="C369" s="941" t="s">
        <v>1089</v>
      </c>
      <c r="D369" s="941" t="s">
        <v>1090</v>
      </c>
      <c r="E369" s="659" t="s">
        <v>131</v>
      </c>
      <c r="F369" s="701" t="s">
        <v>131</v>
      </c>
      <c r="G369" s="659">
        <v>180000</v>
      </c>
      <c r="H369" s="659">
        <v>180000</v>
      </c>
      <c r="I369" s="659">
        <v>180000</v>
      </c>
      <c r="J369" s="656" t="s">
        <v>991</v>
      </c>
      <c r="K369" s="657" t="s">
        <v>57</v>
      </c>
      <c r="L369" s="661" t="s">
        <v>143</v>
      </c>
    </row>
    <row r="370" spans="1:14" ht="23.1" customHeight="1" x14ac:dyDescent="0.5">
      <c r="A370" s="674"/>
      <c r="B370" s="942"/>
      <c r="C370" s="942"/>
      <c r="D370" s="942"/>
      <c r="E370" s="659"/>
      <c r="F370" s="701"/>
      <c r="G370" s="659"/>
      <c r="H370" s="659"/>
      <c r="I370" s="659"/>
      <c r="J370" s="659" t="s">
        <v>992</v>
      </c>
      <c r="K370" s="660" t="s">
        <v>166</v>
      </c>
      <c r="L370" s="661"/>
    </row>
    <row r="371" spans="1:14" ht="12" customHeight="1" x14ac:dyDescent="0.5">
      <c r="A371" s="675"/>
      <c r="B371" s="943"/>
      <c r="C371" s="943"/>
      <c r="D371" s="943"/>
      <c r="E371" s="652"/>
      <c r="F371" s="703"/>
      <c r="G371" s="652"/>
      <c r="H371" s="652"/>
      <c r="I371" s="652"/>
      <c r="J371" s="652"/>
      <c r="K371" s="665"/>
      <c r="L371" s="662"/>
    </row>
    <row r="372" spans="1:14" s="443" customFormat="1" ht="23.1" customHeight="1" x14ac:dyDescent="0.25">
      <c r="A372" s="680">
        <v>10</v>
      </c>
      <c r="B372" s="941" t="s">
        <v>1091</v>
      </c>
      <c r="C372" s="941" t="s">
        <v>1092</v>
      </c>
      <c r="D372" s="974" t="s">
        <v>1093</v>
      </c>
      <c r="E372" s="678" t="s">
        <v>131</v>
      </c>
      <c r="F372" s="803" t="s">
        <v>131</v>
      </c>
      <c r="G372" s="678">
        <v>120000</v>
      </c>
      <c r="H372" s="678">
        <v>120000</v>
      </c>
      <c r="I372" s="698">
        <v>120000</v>
      </c>
      <c r="J372" s="940" t="s">
        <v>1094</v>
      </c>
      <c r="K372" s="947" t="s">
        <v>1095</v>
      </c>
      <c r="L372" s="658" t="s">
        <v>143</v>
      </c>
    </row>
    <row r="373" spans="1:14" s="443" customFormat="1" ht="23.1" customHeight="1" x14ac:dyDescent="0.25">
      <c r="A373" s="680"/>
      <c r="B373" s="942"/>
      <c r="C373" s="942"/>
      <c r="D373" s="930"/>
      <c r="E373" s="678"/>
      <c r="F373" s="803"/>
      <c r="G373" s="678"/>
      <c r="H373" s="678"/>
      <c r="I373" s="661"/>
      <c r="J373" s="932"/>
      <c r="K373" s="948"/>
      <c r="L373" s="680"/>
    </row>
    <row r="374" spans="1:14" s="681" customFormat="1" ht="13.5" customHeight="1" x14ac:dyDescent="0.25">
      <c r="A374" s="682"/>
      <c r="B374" s="943"/>
      <c r="C374" s="943"/>
      <c r="D374" s="931"/>
      <c r="E374" s="683"/>
      <c r="F374" s="804"/>
      <c r="G374" s="684"/>
      <c r="H374" s="684"/>
      <c r="I374" s="684"/>
      <c r="J374" s="933"/>
      <c r="K374" s="949"/>
      <c r="L374" s="685"/>
    </row>
    <row r="375" spans="1:14" ht="23.1" customHeight="1" x14ac:dyDescent="0.5">
      <c r="A375" s="967" t="s">
        <v>1096</v>
      </c>
      <c r="B375" s="968"/>
      <c r="C375" s="968"/>
      <c r="D375" s="968"/>
      <c r="E375" s="968"/>
      <c r="F375" s="968"/>
      <c r="G375" s="968"/>
      <c r="H375" s="968"/>
      <c r="I375" s="968"/>
      <c r="J375" s="968"/>
      <c r="K375" s="968"/>
      <c r="L375" s="969"/>
    </row>
    <row r="376" spans="1:14" s="443" customFormat="1" ht="23.1" customHeight="1" x14ac:dyDescent="0.5">
      <c r="A376" s="1009" t="s">
        <v>916</v>
      </c>
      <c r="B376" s="941" t="s">
        <v>1097</v>
      </c>
      <c r="C376" s="941" t="s">
        <v>919</v>
      </c>
      <c r="D376" s="937" t="s">
        <v>1509</v>
      </c>
      <c r="E376" s="655">
        <v>53500</v>
      </c>
      <c r="F376" s="651" t="s">
        <v>131</v>
      </c>
      <c r="G376" s="651" t="s">
        <v>131</v>
      </c>
      <c r="H376" s="651" t="s">
        <v>131</v>
      </c>
      <c r="I376" s="656" t="s">
        <v>131</v>
      </c>
      <c r="J376" s="940" t="s">
        <v>915</v>
      </c>
      <c r="K376" s="947" t="s">
        <v>946</v>
      </c>
      <c r="L376" s="658" t="s">
        <v>143</v>
      </c>
      <c r="N376" s="443">
        <v>61</v>
      </c>
    </row>
    <row r="377" spans="1:14" s="443" customFormat="1" ht="23.1" customHeight="1" x14ac:dyDescent="0.5">
      <c r="A377" s="1010"/>
      <c r="B377" s="942"/>
      <c r="C377" s="942"/>
      <c r="D377" s="938"/>
      <c r="E377" s="663"/>
      <c r="F377" s="659"/>
      <c r="G377" s="659"/>
      <c r="H377" s="659"/>
      <c r="I377" s="663"/>
      <c r="J377" s="932"/>
      <c r="K377" s="948"/>
      <c r="L377" s="661"/>
    </row>
    <row r="378" spans="1:14" s="443" customFormat="1" ht="19.5" customHeight="1" x14ac:dyDescent="0.5">
      <c r="A378" s="1010"/>
      <c r="B378" s="943"/>
      <c r="C378" s="943"/>
      <c r="D378" s="939"/>
      <c r="E378" s="664"/>
      <c r="F378" s="652"/>
      <c r="G378" s="652"/>
      <c r="H378" s="652"/>
      <c r="I378" s="664"/>
      <c r="J378" s="933"/>
      <c r="K378" s="949"/>
      <c r="L378" s="662"/>
    </row>
    <row r="379" spans="1:14" s="443" customFormat="1" ht="23.1" customHeight="1" x14ac:dyDescent="0.5">
      <c r="A379" s="1010"/>
      <c r="B379" s="941" t="s">
        <v>1098</v>
      </c>
      <c r="C379" s="941" t="s">
        <v>1099</v>
      </c>
      <c r="D379" s="937" t="s">
        <v>1510</v>
      </c>
      <c r="E379" s="656">
        <v>231600</v>
      </c>
      <c r="F379" s="651" t="s">
        <v>131</v>
      </c>
      <c r="G379" s="651" t="s">
        <v>131</v>
      </c>
      <c r="H379" s="651" t="s">
        <v>131</v>
      </c>
      <c r="I379" s="655" t="s">
        <v>131</v>
      </c>
      <c r="J379" s="952" t="s">
        <v>1100</v>
      </c>
      <c r="K379" s="947" t="s">
        <v>1101</v>
      </c>
      <c r="L379" s="658" t="s">
        <v>143</v>
      </c>
      <c r="N379" s="443">
        <v>61</v>
      </c>
    </row>
    <row r="380" spans="1:14" s="443" customFormat="1" ht="23.1" customHeight="1" x14ac:dyDescent="0.5">
      <c r="A380" s="1010"/>
      <c r="B380" s="942"/>
      <c r="C380" s="942"/>
      <c r="D380" s="938"/>
      <c r="E380" s="663"/>
      <c r="F380" s="659"/>
      <c r="G380" s="659"/>
      <c r="H380" s="659"/>
      <c r="I380" s="663"/>
      <c r="J380" s="953"/>
      <c r="K380" s="948"/>
      <c r="L380" s="661"/>
    </row>
    <row r="381" spans="1:14" s="443" customFormat="1" ht="23.25" customHeight="1" x14ac:dyDescent="0.5">
      <c r="A381" s="1011"/>
      <c r="B381" s="943"/>
      <c r="C381" s="943"/>
      <c r="D381" s="939"/>
      <c r="E381" s="664"/>
      <c r="F381" s="652"/>
      <c r="G381" s="652"/>
      <c r="H381" s="652"/>
      <c r="I381" s="664"/>
      <c r="J381" s="954"/>
      <c r="K381" s="949"/>
      <c r="L381" s="662"/>
    </row>
    <row r="382" spans="1:14" s="443" customFormat="1" ht="23.1" customHeight="1" x14ac:dyDescent="0.5">
      <c r="A382" s="980" t="s">
        <v>1307</v>
      </c>
      <c r="B382" s="941" t="s">
        <v>1102</v>
      </c>
      <c r="C382" s="941" t="s">
        <v>919</v>
      </c>
      <c r="D382" s="937" t="s">
        <v>1512</v>
      </c>
      <c r="E382" s="663">
        <v>472000</v>
      </c>
      <c r="F382" s="659">
        <v>472000</v>
      </c>
      <c r="G382" s="659" t="s">
        <v>131</v>
      </c>
      <c r="H382" s="659" t="s">
        <v>131</v>
      </c>
      <c r="I382" s="663" t="s">
        <v>131</v>
      </c>
      <c r="J382" s="940" t="s">
        <v>915</v>
      </c>
      <c r="K382" s="947" t="s">
        <v>946</v>
      </c>
      <c r="L382" s="661" t="s">
        <v>143</v>
      </c>
      <c r="N382" s="443" t="s">
        <v>920</v>
      </c>
    </row>
    <row r="383" spans="1:14" s="443" customFormat="1" ht="23.1" customHeight="1" x14ac:dyDescent="0.5">
      <c r="A383" s="981"/>
      <c r="B383" s="942"/>
      <c r="C383" s="942"/>
      <c r="D383" s="938"/>
      <c r="E383" s="663"/>
      <c r="F383" s="659"/>
      <c r="G383" s="659"/>
      <c r="H383" s="659"/>
      <c r="I383" s="663"/>
      <c r="J383" s="932"/>
      <c r="K383" s="948"/>
      <c r="L383" s="661"/>
    </row>
    <row r="384" spans="1:14" s="443" customFormat="1" ht="23.25" customHeight="1" x14ac:dyDescent="0.5">
      <c r="A384" s="981"/>
      <c r="B384" s="943"/>
      <c r="C384" s="943"/>
      <c r="D384" s="939"/>
      <c r="E384" s="664"/>
      <c r="F384" s="652"/>
      <c r="G384" s="652"/>
      <c r="H384" s="652"/>
      <c r="I384" s="664"/>
      <c r="J384" s="933"/>
      <c r="K384" s="949"/>
      <c r="L384" s="662"/>
    </row>
    <row r="385" spans="1:14" s="443" customFormat="1" ht="23.1" customHeight="1" x14ac:dyDescent="0.5">
      <c r="A385" s="981"/>
      <c r="B385" s="941" t="s">
        <v>1415</v>
      </c>
      <c r="C385" s="941" t="s">
        <v>1103</v>
      </c>
      <c r="D385" s="937" t="s">
        <v>1513</v>
      </c>
      <c r="E385" s="655">
        <v>39500</v>
      </c>
      <c r="F385" s="651">
        <v>39500</v>
      </c>
      <c r="G385" s="651" t="s">
        <v>131</v>
      </c>
      <c r="H385" s="651" t="s">
        <v>131</v>
      </c>
      <c r="I385" s="656" t="s">
        <v>131</v>
      </c>
      <c r="J385" s="940" t="s">
        <v>1104</v>
      </c>
      <c r="K385" s="947" t="s">
        <v>942</v>
      </c>
      <c r="L385" s="658" t="s">
        <v>143</v>
      </c>
      <c r="N385" s="443" t="s">
        <v>920</v>
      </c>
    </row>
    <row r="386" spans="1:14" s="443" customFormat="1" ht="23.1" customHeight="1" x14ac:dyDescent="0.5">
      <c r="A386" s="981"/>
      <c r="B386" s="942"/>
      <c r="C386" s="942"/>
      <c r="D386" s="938"/>
      <c r="E386" s="663"/>
      <c r="F386" s="659"/>
      <c r="G386" s="659"/>
      <c r="H386" s="659"/>
      <c r="I386" s="663"/>
      <c r="J386" s="932"/>
      <c r="K386" s="948"/>
      <c r="L386" s="661"/>
    </row>
    <row r="387" spans="1:14" s="443" customFormat="1" ht="29.25" customHeight="1" x14ac:dyDescent="0.5">
      <c r="A387" s="982"/>
      <c r="B387" s="943"/>
      <c r="C387" s="943"/>
      <c r="D387" s="939"/>
      <c r="E387" s="664"/>
      <c r="F387" s="652"/>
      <c r="G387" s="652"/>
      <c r="H387" s="652"/>
      <c r="I387" s="664"/>
      <c r="J387" s="933"/>
      <c r="K387" s="949"/>
      <c r="L387" s="662"/>
    </row>
    <row r="388" spans="1:14" s="443" customFormat="1" ht="23.1" customHeight="1" x14ac:dyDescent="0.5">
      <c r="A388" s="980" t="s">
        <v>1361</v>
      </c>
      <c r="B388" s="941" t="s">
        <v>1105</v>
      </c>
      <c r="C388" s="941" t="s">
        <v>1106</v>
      </c>
      <c r="D388" s="937" t="s">
        <v>1514</v>
      </c>
      <c r="E388" s="663"/>
      <c r="F388" s="699">
        <v>29500</v>
      </c>
      <c r="G388" s="659" t="s">
        <v>131</v>
      </c>
      <c r="H388" s="659" t="s">
        <v>131</v>
      </c>
      <c r="I388" s="663" t="s">
        <v>131</v>
      </c>
      <c r="J388" s="952" t="s">
        <v>1107</v>
      </c>
      <c r="K388" s="947" t="s">
        <v>1108</v>
      </c>
      <c r="L388" s="661" t="s">
        <v>143</v>
      </c>
      <c r="M388" s="443">
        <v>62</v>
      </c>
    </row>
    <row r="389" spans="1:14" s="443" customFormat="1" ht="23.1" customHeight="1" x14ac:dyDescent="0.5">
      <c r="A389" s="981"/>
      <c r="B389" s="942"/>
      <c r="C389" s="942"/>
      <c r="D389" s="938"/>
      <c r="E389" s="663"/>
      <c r="F389" s="659"/>
      <c r="G389" s="659"/>
      <c r="H389" s="659"/>
      <c r="I389" s="663"/>
      <c r="J389" s="953"/>
      <c r="K389" s="948"/>
      <c r="L389" s="661"/>
    </row>
    <row r="390" spans="1:14" s="443" customFormat="1" ht="44.25" customHeight="1" x14ac:dyDescent="0.5">
      <c r="A390" s="981"/>
      <c r="B390" s="943"/>
      <c r="C390" s="943"/>
      <c r="D390" s="939"/>
      <c r="E390" s="664"/>
      <c r="F390" s="652"/>
      <c r="G390" s="652"/>
      <c r="H390" s="652"/>
      <c r="I390" s="664"/>
      <c r="J390" s="954"/>
      <c r="K390" s="949"/>
      <c r="L390" s="662"/>
    </row>
    <row r="391" spans="1:14" s="443" customFormat="1" ht="23.1" customHeight="1" x14ac:dyDescent="0.5">
      <c r="A391" s="981"/>
      <c r="B391" s="941" t="s">
        <v>1109</v>
      </c>
      <c r="C391" s="941" t="s">
        <v>1106</v>
      </c>
      <c r="D391" s="937" t="s">
        <v>1515</v>
      </c>
      <c r="E391" s="663"/>
      <c r="F391" s="659">
        <v>217500</v>
      </c>
      <c r="G391" s="659"/>
      <c r="H391" s="659"/>
      <c r="I391" s="663"/>
      <c r="J391" s="952" t="s">
        <v>1011</v>
      </c>
      <c r="K391" s="657" t="s">
        <v>57</v>
      </c>
      <c r="L391" s="661" t="s">
        <v>143</v>
      </c>
      <c r="M391" s="443">
        <v>62</v>
      </c>
    </row>
    <row r="392" spans="1:14" s="443" customFormat="1" ht="23.1" customHeight="1" x14ac:dyDescent="0.5">
      <c r="A392" s="981"/>
      <c r="B392" s="942"/>
      <c r="C392" s="942"/>
      <c r="D392" s="938"/>
      <c r="E392" s="663"/>
      <c r="F392" s="659"/>
      <c r="G392" s="659"/>
      <c r="H392" s="659"/>
      <c r="I392" s="663"/>
      <c r="J392" s="953"/>
      <c r="K392" s="660" t="s">
        <v>166</v>
      </c>
      <c r="L392" s="661"/>
    </row>
    <row r="393" spans="1:14" s="443" customFormat="1" ht="121.5" customHeight="1" x14ac:dyDescent="0.5">
      <c r="A393" s="982"/>
      <c r="B393" s="943"/>
      <c r="C393" s="943"/>
      <c r="D393" s="939"/>
      <c r="E393" s="664"/>
      <c r="F393" s="652"/>
      <c r="G393" s="652"/>
      <c r="H393" s="652"/>
      <c r="I393" s="664"/>
      <c r="J393" s="954"/>
      <c r="K393" s="665"/>
      <c r="L393" s="662"/>
    </row>
    <row r="394" spans="1:14" ht="23.25" customHeight="1" x14ac:dyDescent="0.5">
      <c r="A394" s="805">
        <v>1</v>
      </c>
      <c r="B394" s="947" t="s">
        <v>1110</v>
      </c>
      <c r="C394" s="941" t="s">
        <v>819</v>
      </c>
      <c r="D394" s="947" t="s">
        <v>1516</v>
      </c>
      <c r="E394" s="710" t="s">
        <v>131</v>
      </c>
      <c r="F394" s="710" t="s">
        <v>131</v>
      </c>
      <c r="G394" s="659">
        <v>249000</v>
      </c>
      <c r="H394" s="659">
        <v>249000</v>
      </c>
      <c r="I394" s="659">
        <v>249000</v>
      </c>
      <c r="J394" s="940" t="s">
        <v>820</v>
      </c>
      <c r="K394" s="947" t="s">
        <v>837</v>
      </c>
      <c r="L394" s="659" t="s">
        <v>143</v>
      </c>
      <c r="N394" s="645" t="s">
        <v>1668</v>
      </c>
    </row>
    <row r="395" spans="1:14" ht="23.25" customHeight="1" x14ac:dyDescent="0.5">
      <c r="A395" s="659"/>
      <c r="B395" s="948"/>
      <c r="C395" s="942"/>
      <c r="D395" s="948"/>
      <c r="E395" s="710"/>
      <c r="F395" s="710"/>
      <c r="G395" s="710"/>
      <c r="H395" s="710"/>
      <c r="I395" s="710"/>
      <c r="J395" s="932"/>
      <c r="K395" s="948"/>
      <c r="L395" s="659"/>
    </row>
    <row r="396" spans="1:14" ht="40.5" customHeight="1" x14ac:dyDescent="0.5">
      <c r="A396" s="652"/>
      <c r="B396" s="949"/>
      <c r="C396" s="943"/>
      <c r="D396" s="949"/>
      <c r="E396" s="654"/>
      <c r="F396" s="654"/>
      <c r="G396" s="654"/>
      <c r="H396" s="654"/>
      <c r="I396" s="654"/>
      <c r="J396" s="933"/>
      <c r="K396" s="949"/>
      <c r="L396" s="652"/>
    </row>
    <row r="397" spans="1:14" ht="23.25" customHeight="1" x14ac:dyDescent="0.5">
      <c r="A397" s="659">
        <v>2</v>
      </c>
      <c r="B397" s="947" t="s">
        <v>1111</v>
      </c>
      <c r="C397" s="947" t="s">
        <v>922</v>
      </c>
      <c r="D397" s="947" t="s">
        <v>1112</v>
      </c>
      <c r="E397" s="710" t="s">
        <v>131</v>
      </c>
      <c r="F397" s="710" t="s">
        <v>131</v>
      </c>
      <c r="G397" s="659">
        <v>231600</v>
      </c>
      <c r="H397" s="659">
        <v>231600</v>
      </c>
      <c r="I397" s="659">
        <v>231600</v>
      </c>
      <c r="J397" s="970" t="s">
        <v>1113</v>
      </c>
      <c r="K397" s="947" t="s">
        <v>947</v>
      </c>
      <c r="L397" s="659" t="s">
        <v>143</v>
      </c>
    </row>
    <row r="398" spans="1:14" ht="23.25" customHeight="1" x14ac:dyDescent="0.5">
      <c r="A398" s="659"/>
      <c r="B398" s="948"/>
      <c r="C398" s="948"/>
      <c r="D398" s="948"/>
      <c r="E398" s="710"/>
      <c r="F398" s="710"/>
      <c r="G398" s="710"/>
      <c r="H398" s="710"/>
      <c r="I398" s="710"/>
      <c r="J398" s="950"/>
      <c r="K398" s="948"/>
      <c r="L398" s="659"/>
    </row>
    <row r="399" spans="1:14" ht="25.5" customHeight="1" x14ac:dyDescent="0.5">
      <c r="A399" s="652"/>
      <c r="B399" s="949"/>
      <c r="C399" s="949"/>
      <c r="D399" s="949"/>
      <c r="E399" s="654"/>
      <c r="F399" s="654"/>
      <c r="G399" s="654"/>
      <c r="H399" s="654"/>
      <c r="I399" s="654"/>
      <c r="J399" s="951"/>
      <c r="K399" s="949"/>
      <c r="L399" s="652"/>
    </row>
    <row r="400" spans="1:14" ht="23.25" customHeight="1" x14ac:dyDescent="0.5">
      <c r="A400" s="659">
        <v>3</v>
      </c>
      <c r="B400" s="947" t="s">
        <v>1114</v>
      </c>
      <c r="C400" s="941" t="s">
        <v>1115</v>
      </c>
      <c r="D400" s="947" t="s">
        <v>1116</v>
      </c>
      <c r="E400" s="710" t="s">
        <v>131</v>
      </c>
      <c r="F400" s="710" t="s">
        <v>131</v>
      </c>
      <c r="G400" s="659">
        <v>231600</v>
      </c>
      <c r="H400" s="659">
        <v>231600</v>
      </c>
      <c r="I400" s="659">
        <v>231600</v>
      </c>
      <c r="J400" s="970" t="s">
        <v>1117</v>
      </c>
      <c r="K400" s="970" t="s">
        <v>1118</v>
      </c>
      <c r="L400" s="659" t="s">
        <v>143</v>
      </c>
    </row>
    <row r="401" spans="1:14" ht="23.25" customHeight="1" x14ac:dyDescent="0.5">
      <c r="A401" s="659"/>
      <c r="B401" s="948"/>
      <c r="C401" s="942"/>
      <c r="D401" s="948"/>
      <c r="E401" s="710"/>
      <c r="F401" s="710"/>
      <c r="G401" s="710"/>
      <c r="H401" s="710"/>
      <c r="I401" s="710"/>
      <c r="J401" s="950"/>
      <c r="K401" s="950"/>
      <c r="L401" s="659"/>
    </row>
    <row r="402" spans="1:14" ht="15" customHeight="1" x14ac:dyDescent="0.5">
      <c r="A402" s="652"/>
      <c r="B402" s="949"/>
      <c r="C402" s="943"/>
      <c r="D402" s="949"/>
      <c r="E402" s="654"/>
      <c r="F402" s="654"/>
      <c r="G402" s="654"/>
      <c r="H402" s="654"/>
      <c r="I402" s="654"/>
      <c r="J402" s="951"/>
      <c r="K402" s="951"/>
      <c r="L402" s="652"/>
    </row>
    <row r="403" spans="1:14" s="443" customFormat="1" ht="23.1" customHeight="1" x14ac:dyDescent="0.5">
      <c r="A403" s="674">
        <v>4</v>
      </c>
      <c r="B403" s="941" t="s">
        <v>1119</v>
      </c>
      <c r="C403" s="941" t="s">
        <v>1103</v>
      </c>
      <c r="D403" s="974" t="s">
        <v>1120</v>
      </c>
      <c r="E403" s="744" t="s">
        <v>131</v>
      </c>
      <c r="F403" s="744" t="s">
        <v>131</v>
      </c>
      <c r="G403" s="659">
        <v>25700</v>
      </c>
      <c r="H403" s="659">
        <v>25700</v>
      </c>
      <c r="I403" s="744">
        <v>25700</v>
      </c>
      <c r="J403" s="940" t="s">
        <v>1104</v>
      </c>
      <c r="K403" s="660" t="s">
        <v>336</v>
      </c>
      <c r="L403" s="661" t="s">
        <v>143</v>
      </c>
    </row>
    <row r="404" spans="1:14" s="443" customFormat="1" ht="23.1" customHeight="1" x14ac:dyDescent="0.5">
      <c r="A404" s="674"/>
      <c r="B404" s="942"/>
      <c r="C404" s="942"/>
      <c r="D404" s="930"/>
      <c r="E404" s="744"/>
      <c r="F404" s="744"/>
      <c r="G404" s="659"/>
      <c r="H404" s="659"/>
      <c r="I404" s="744"/>
      <c r="J404" s="932"/>
      <c r="K404" s="660" t="s">
        <v>931</v>
      </c>
      <c r="L404" s="661"/>
    </row>
    <row r="405" spans="1:14" s="443" customFormat="1" ht="27.75" customHeight="1" x14ac:dyDescent="0.5">
      <c r="A405" s="675"/>
      <c r="B405" s="943"/>
      <c r="C405" s="943"/>
      <c r="D405" s="931"/>
      <c r="E405" s="746"/>
      <c r="F405" s="746"/>
      <c r="G405" s="652"/>
      <c r="H405" s="652"/>
      <c r="I405" s="746"/>
      <c r="J405" s="933"/>
      <c r="K405" s="665"/>
      <c r="L405" s="662"/>
    </row>
    <row r="406" spans="1:14" s="443" customFormat="1" ht="23.1" customHeight="1" x14ac:dyDescent="0.5">
      <c r="A406" s="674">
        <v>5</v>
      </c>
      <c r="B406" s="941" t="s">
        <v>1119</v>
      </c>
      <c r="C406" s="941" t="s">
        <v>1103</v>
      </c>
      <c r="D406" s="974" t="s">
        <v>1120</v>
      </c>
      <c r="E406" s="744" t="s">
        <v>131</v>
      </c>
      <c r="F406" s="744" t="s">
        <v>131</v>
      </c>
      <c r="G406" s="659">
        <v>25700</v>
      </c>
      <c r="H406" s="659">
        <v>25700</v>
      </c>
      <c r="I406" s="744">
        <v>25700</v>
      </c>
      <c r="J406" s="940" t="s">
        <v>1104</v>
      </c>
      <c r="K406" s="660" t="s">
        <v>336</v>
      </c>
      <c r="L406" s="661" t="s">
        <v>143</v>
      </c>
    </row>
    <row r="407" spans="1:14" s="443" customFormat="1" ht="23.1" customHeight="1" x14ac:dyDescent="0.5">
      <c r="A407" s="674"/>
      <c r="B407" s="942"/>
      <c r="C407" s="942"/>
      <c r="D407" s="930"/>
      <c r="E407" s="744"/>
      <c r="F407" s="744"/>
      <c r="G407" s="659"/>
      <c r="H407" s="659"/>
      <c r="I407" s="744"/>
      <c r="J407" s="932"/>
      <c r="K407" s="660" t="s">
        <v>931</v>
      </c>
      <c r="L407" s="661"/>
    </row>
    <row r="408" spans="1:14" s="443" customFormat="1" ht="20.25" customHeight="1" x14ac:dyDescent="0.5">
      <c r="A408" s="675"/>
      <c r="B408" s="943"/>
      <c r="C408" s="943"/>
      <c r="D408" s="931"/>
      <c r="E408" s="746"/>
      <c r="F408" s="746"/>
      <c r="G408" s="652"/>
      <c r="H408" s="652"/>
      <c r="I408" s="746"/>
      <c r="J408" s="933"/>
      <c r="K408" s="665"/>
      <c r="L408" s="662"/>
    </row>
    <row r="409" spans="1:14" ht="23.1" customHeight="1" x14ac:dyDescent="0.5">
      <c r="A409" s="967" t="s">
        <v>1121</v>
      </c>
      <c r="B409" s="968"/>
      <c r="C409" s="968"/>
      <c r="D409" s="968"/>
      <c r="E409" s="968"/>
      <c r="F409" s="968"/>
      <c r="G409" s="968"/>
      <c r="H409" s="968"/>
      <c r="I409" s="968"/>
      <c r="J409" s="968"/>
      <c r="K409" s="968"/>
      <c r="L409" s="969"/>
    </row>
    <row r="410" spans="1:14" s="443" customFormat="1" ht="23.1" customHeight="1" x14ac:dyDescent="0.5">
      <c r="A410" s="1009" t="s">
        <v>1363</v>
      </c>
      <c r="B410" s="941" t="s">
        <v>1122</v>
      </c>
      <c r="C410" s="941" t="s">
        <v>919</v>
      </c>
      <c r="D410" s="937" t="s">
        <v>1123</v>
      </c>
      <c r="E410" s="655">
        <v>171000</v>
      </c>
      <c r="F410" s="651" t="s">
        <v>131</v>
      </c>
      <c r="G410" s="651" t="s">
        <v>131</v>
      </c>
      <c r="H410" s="651" t="s">
        <v>131</v>
      </c>
      <c r="I410" s="656" t="s">
        <v>131</v>
      </c>
      <c r="J410" s="940" t="s">
        <v>917</v>
      </c>
      <c r="K410" s="947" t="s">
        <v>947</v>
      </c>
      <c r="L410" s="658" t="s">
        <v>143</v>
      </c>
      <c r="N410" s="443">
        <v>61</v>
      </c>
    </row>
    <row r="411" spans="1:14" s="443" customFormat="1" ht="23.1" customHeight="1" x14ac:dyDescent="0.5">
      <c r="A411" s="1010"/>
      <c r="B411" s="942"/>
      <c r="C411" s="942"/>
      <c r="D411" s="938"/>
      <c r="E411" s="663"/>
      <c r="F411" s="659"/>
      <c r="G411" s="659"/>
      <c r="H411" s="659"/>
      <c r="I411" s="663"/>
      <c r="J411" s="932"/>
      <c r="K411" s="948"/>
      <c r="L411" s="661"/>
    </row>
    <row r="412" spans="1:14" s="443" customFormat="1" ht="43.5" customHeight="1" x14ac:dyDescent="0.5">
      <c r="A412" s="1010"/>
      <c r="B412" s="943"/>
      <c r="C412" s="943"/>
      <c r="D412" s="939"/>
      <c r="E412" s="664"/>
      <c r="F412" s="652"/>
      <c r="G412" s="652"/>
      <c r="H412" s="652"/>
      <c r="I412" s="664"/>
      <c r="J412" s="933"/>
      <c r="K412" s="949"/>
      <c r="L412" s="662"/>
    </row>
    <row r="413" spans="1:14" s="443" customFormat="1" ht="23.1" customHeight="1" x14ac:dyDescent="0.5">
      <c r="A413" s="1010"/>
      <c r="B413" s="941" t="s">
        <v>1124</v>
      </c>
      <c r="C413" s="941" t="s">
        <v>919</v>
      </c>
      <c r="D413" s="937" t="s">
        <v>1517</v>
      </c>
      <c r="E413" s="655">
        <v>171000</v>
      </c>
      <c r="F413" s="656" t="s">
        <v>131</v>
      </c>
      <c r="G413" s="656" t="s">
        <v>131</v>
      </c>
      <c r="H413" s="656" t="s">
        <v>131</v>
      </c>
      <c r="I413" s="655" t="s">
        <v>131</v>
      </c>
      <c r="J413" s="940" t="s">
        <v>917</v>
      </c>
      <c r="K413" s="947" t="s">
        <v>1125</v>
      </c>
      <c r="L413" s="658" t="s">
        <v>143</v>
      </c>
      <c r="N413" s="443">
        <v>61</v>
      </c>
    </row>
    <row r="414" spans="1:14" s="443" customFormat="1" ht="23.1" customHeight="1" x14ac:dyDescent="0.5">
      <c r="A414" s="1010"/>
      <c r="B414" s="942"/>
      <c r="C414" s="942"/>
      <c r="D414" s="938"/>
      <c r="E414" s="663"/>
      <c r="F414" s="659"/>
      <c r="G414" s="659"/>
      <c r="H414" s="659"/>
      <c r="I414" s="663"/>
      <c r="J414" s="932"/>
      <c r="K414" s="948"/>
      <c r="L414" s="661"/>
    </row>
    <row r="415" spans="1:14" s="443" customFormat="1" ht="32.25" customHeight="1" x14ac:dyDescent="0.5">
      <c r="A415" s="1010"/>
      <c r="B415" s="943"/>
      <c r="C415" s="943"/>
      <c r="D415" s="939"/>
      <c r="E415" s="664"/>
      <c r="F415" s="652"/>
      <c r="G415" s="652"/>
      <c r="H415" s="652"/>
      <c r="I415" s="664"/>
      <c r="J415" s="933"/>
      <c r="K415" s="949"/>
      <c r="L415" s="662"/>
    </row>
    <row r="416" spans="1:14" s="443" customFormat="1" ht="23.1" customHeight="1" x14ac:dyDescent="0.5">
      <c r="A416" s="1010"/>
      <c r="B416" s="941" t="s">
        <v>1126</v>
      </c>
      <c r="C416" s="941" t="s">
        <v>1127</v>
      </c>
      <c r="D416" s="937" t="s">
        <v>1128</v>
      </c>
      <c r="E416" s="655">
        <v>34000</v>
      </c>
      <c r="F416" s="651" t="s">
        <v>131</v>
      </c>
      <c r="G416" s="651" t="s">
        <v>131</v>
      </c>
      <c r="H416" s="656" t="s">
        <v>131</v>
      </c>
      <c r="I416" s="656" t="s">
        <v>131</v>
      </c>
      <c r="J416" s="940" t="s">
        <v>1518</v>
      </c>
      <c r="K416" s="947" t="s">
        <v>1129</v>
      </c>
      <c r="L416" s="658" t="s">
        <v>143</v>
      </c>
      <c r="N416" s="443">
        <v>61</v>
      </c>
    </row>
    <row r="417" spans="1:14" s="443" customFormat="1" ht="21.75" customHeight="1" x14ac:dyDescent="0.5">
      <c r="A417" s="1010"/>
      <c r="B417" s="942"/>
      <c r="C417" s="942"/>
      <c r="D417" s="938"/>
      <c r="E417" s="659"/>
      <c r="F417" s="659"/>
      <c r="G417" s="659"/>
      <c r="H417" s="659"/>
      <c r="I417" s="659"/>
      <c r="J417" s="932"/>
      <c r="K417" s="948"/>
      <c r="L417" s="661"/>
    </row>
    <row r="418" spans="1:14" s="443" customFormat="1" ht="34.5" customHeight="1" x14ac:dyDescent="0.5">
      <c r="A418" s="1011"/>
      <c r="B418" s="943"/>
      <c r="C418" s="943"/>
      <c r="D418" s="939"/>
      <c r="E418" s="652"/>
      <c r="F418" s="652"/>
      <c r="G418" s="652"/>
      <c r="H418" s="652"/>
      <c r="I418" s="652"/>
      <c r="J418" s="933"/>
      <c r="K418" s="949"/>
      <c r="L418" s="662"/>
    </row>
    <row r="419" spans="1:14" s="443" customFormat="1" ht="23.1" customHeight="1" x14ac:dyDescent="0.5">
      <c r="A419" s="980" t="s">
        <v>1307</v>
      </c>
      <c r="B419" s="941" t="s">
        <v>1130</v>
      </c>
      <c r="C419" s="941" t="s">
        <v>919</v>
      </c>
      <c r="D419" s="937" t="s">
        <v>1519</v>
      </c>
      <c r="E419" s="655">
        <v>72700</v>
      </c>
      <c r="F419" s="651">
        <v>72700</v>
      </c>
      <c r="G419" s="651" t="s">
        <v>131</v>
      </c>
      <c r="H419" s="725" t="s">
        <v>131</v>
      </c>
      <c r="I419" s="656" t="s">
        <v>131</v>
      </c>
      <c r="J419" s="940" t="s">
        <v>915</v>
      </c>
      <c r="K419" s="947" t="s">
        <v>947</v>
      </c>
      <c r="L419" s="658" t="s">
        <v>143</v>
      </c>
      <c r="N419" s="443" t="s">
        <v>920</v>
      </c>
    </row>
    <row r="420" spans="1:14" s="443" customFormat="1" ht="23.1" customHeight="1" x14ac:dyDescent="0.5">
      <c r="A420" s="981"/>
      <c r="B420" s="942"/>
      <c r="C420" s="942"/>
      <c r="D420" s="938"/>
      <c r="E420" s="663"/>
      <c r="F420" s="659"/>
      <c r="G420" s="659"/>
      <c r="H420" s="711"/>
      <c r="I420" s="663"/>
      <c r="J420" s="932"/>
      <c r="K420" s="948"/>
      <c r="L420" s="661"/>
    </row>
    <row r="421" spans="1:14" s="443" customFormat="1" ht="80.25" customHeight="1" x14ac:dyDescent="0.5">
      <c r="A421" s="981"/>
      <c r="B421" s="943"/>
      <c r="C421" s="943"/>
      <c r="D421" s="939"/>
      <c r="E421" s="664"/>
      <c r="F421" s="652"/>
      <c r="G421" s="652"/>
      <c r="H421" s="716"/>
      <c r="I421" s="664"/>
      <c r="J421" s="933"/>
      <c r="K421" s="949"/>
      <c r="L421" s="662"/>
    </row>
    <row r="422" spans="1:14" s="450" customFormat="1" ht="15.75" x14ac:dyDescent="0.25">
      <c r="A422" s="981"/>
      <c r="B422" s="947" t="s">
        <v>1131</v>
      </c>
      <c r="C422" s="941" t="s">
        <v>919</v>
      </c>
      <c r="D422" s="947" t="s">
        <v>1520</v>
      </c>
      <c r="E422" s="806">
        <v>286000</v>
      </c>
      <c r="F422" s="807">
        <v>386000</v>
      </c>
      <c r="G422" s="808"/>
      <c r="H422" s="809"/>
      <c r="I422" s="807"/>
      <c r="J422" s="656" t="s">
        <v>915</v>
      </c>
      <c r="K422" s="657" t="s">
        <v>57</v>
      </c>
      <c r="L422" s="659" t="s">
        <v>143</v>
      </c>
      <c r="N422" s="450" t="s">
        <v>920</v>
      </c>
    </row>
    <row r="423" spans="1:14" s="450" customFormat="1" ht="20.25" customHeight="1" x14ac:dyDescent="0.25">
      <c r="A423" s="981"/>
      <c r="B423" s="948"/>
      <c r="C423" s="942"/>
      <c r="D423" s="948"/>
      <c r="E423" s="810"/>
      <c r="F423" s="810"/>
      <c r="G423" s="810"/>
      <c r="H423" s="811"/>
      <c r="I423" s="810"/>
      <c r="J423" s="710"/>
      <c r="K423" s="660" t="s">
        <v>166</v>
      </c>
      <c r="L423" s="659"/>
    </row>
    <row r="424" spans="1:14" s="450" customFormat="1" ht="92.25" customHeight="1" x14ac:dyDescent="0.25">
      <c r="A424" s="982"/>
      <c r="B424" s="949"/>
      <c r="C424" s="943"/>
      <c r="D424" s="949"/>
      <c r="E424" s="812"/>
      <c r="F424" s="812"/>
      <c r="G424" s="812"/>
      <c r="H424" s="813"/>
      <c r="I424" s="812"/>
      <c r="J424" s="654"/>
      <c r="K424" s="665"/>
      <c r="L424" s="652"/>
    </row>
    <row r="425" spans="1:14" s="814" customFormat="1" ht="25.5" customHeight="1" x14ac:dyDescent="0.5">
      <c r="A425" s="980" t="s">
        <v>1364</v>
      </c>
      <c r="B425" s="941" t="s">
        <v>1384</v>
      </c>
      <c r="C425" s="941" t="s">
        <v>919</v>
      </c>
      <c r="D425" s="937" t="s">
        <v>1521</v>
      </c>
      <c r="E425" s="655" t="s">
        <v>131</v>
      </c>
      <c r="F425" s="667">
        <v>261700</v>
      </c>
      <c r="G425" s="651" t="s">
        <v>131</v>
      </c>
      <c r="H425" s="651" t="s">
        <v>131</v>
      </c>
      <c r="I425" s="656" t="s">
        <v>131</v>
      </c>
      <c r="J425" s="940" t="s">
        <v>1011</v>
      </c>
      <c r="K425" s="657" t="s">
        <v>57</v>
      </c>
      <c r="L425" s="658" t="s">
        <v>143</v>
      </c>
      <c r="M425" s="814">
        <v>62</v>
      </c>
    </row>
    <row r="426" spans="1:14" s="450" customFormat="1" ht="20.25" customHeight="1" x14ac:dyDescent="0.25">
      <c r="A426" s="981"/>
      <c r="B426" s="942"/>
      <c r="C426" s="942"/>
      <c r="D426" s="938"/>
      <c r="E426" s="663"/>
      <c r="F426" s="659"/>
      <c r="G426" s="659"/>
      <c r="H426" s="659"/>
      <c r="I426" s="663"/>
      <c r="J426" s="932"/>
      <c r="K426" s="660" t="s">
        <v>166</v>
      </c>
      <c r="L426" s="661"/>
    </row>
    <row r="427" spans="1:14" s="450" customFormat="1" ht="117.75" customHeight="1" x14ac:dyDescent="0.25">
      <c r="A427" s="982"/>
      <c r="B427" s="943"/>
      <c r="C427" s="943"/>
      <c r="D427" s="939"/>
      <c r="E427" s="664"/>
      <c r="F427" s="652"/>
      <c r="G427" s="652"/>
      <c r="H427" s="652"/>
      <c r="I427" s="664"/>
      <c r="J427" s="933"/>
      <c r="K427" s="665"/>
      <c r="L427" s="662"/>
    </row>
    <row r="428" spans="1:14" s="450" customFormat="1" ht="15.75" customHeight="1" x14ac:dyDescent="0.25">
      <c r="A428" s="815">
        <v>1</v>
      </c>
      <c r="B428" s="947" t="s">
        <v>1132</v>
      </c>
      <c r="C428" s="941" t="s">
        <v>1133</v>
      </c>
      <c r="D428" s="947" t="s">
        <v>1686</v>
      </c>
      <c r="E428" s="651" t="s">
        <v>131</v>
      </c>
      <c r="F428" s="651" t="s">
        <v>131</v>
      </c>
      <c r="G428" s="807">
        <v>358000</v>
      </c>
      <c r="H428" s="816">
        <v>358000</v>
      </c>
      <c r="I428" s="807">
        <v>358000</v>
      </c>
      <c r="J428" s="940" t="s">
        <v>1135</v>
      </c>
      <c r="K428" s="947" t="s">
        <v>837</v>
      </c>
      <c r="L428" s="651" t="s">
        <v>143</v>
      </c>
    </row>
    <row r="429" spans="1:14" s="450" customFormat="1" ht="15.75" x14ac:dyDescent="0.25">
      <c r="A429" s="659"/>
      <c r="B429" s="948"/>
      <c r="C429" s="942"/>
      <c r="D429" s="948"/>
      <c r="E429" s="710"/>
      <c r="F429" s="710"/>
      <c r="G429" s="810"/>
      <c r="H429" s="811"/>
      <c r="I429" s="810"/>
      <c r="J429" s="932"/>
      <c r="K429" s="948"/>
      <c r="L429" s="659"/>
    </row>
    <row r="430" spans="1:14" s="450" customFormat="1" ht="15.75" x14ac:dyDescent="0.25">
      <c r="A430" s="659"/>
      <c r="B430" s="948"/>
      <c r="C430" s="942"/>
      <c r="D430" s="948"/>
      <c r="E430" s="710"/>
      <c r="F430" s="710"/>
      <c r="G430" s="810"/>
      <c r="H430" s="811"/>
      <c r="I430" s="810"/>
      <c r="J430" s="932"/>
      <c r="K430" s="948"/>
      <c r="L430" s="659"/>
    </row>
    <row r="431" spans="1:14" s="450" customFormat="1" ht="20.25" customHeight="1" x14ac:dyDescent="0.25">
      <c r="A431" s="652"/>
      <c r="B431" s="949"/>
      <c r="C431" s="943"/>
      <c r="D431" s="949"/>
      <c r="E431" s="654"/>
      <c r="F431" s="654"/>
      <c r="G431" s="812"/>
      <c r="H431" s="813"/>
      <c r="I431" s="812"/>
      <c r="J431" s="933"/>
      <c r="K431" s="949"/>
      <c r="L431" s="652"/>
    </row>
    <row r="432" spans="1:14" s="450" customFormat="1" ht="16.5" customHeight="1" x14ac:dyDescent="0.25">
      <c r="A432" s="651">
        <v>2</v>
      </c>
      <c r="B432" s="947" t="s">
        <v>1136</v>
      </c>
      <c r="C432" s="941" t="s">
        <v>1133</v>
      </c>
      <c r="D432" s="947" t="s">
        <v>1137</v>
      </c>
      <c r="E432" s="781" t="s">
        <v>131</v>
      </c>
      <c r="F432" s="781" t="s">
        <v>131</v>
      </c>
      <c r="G432" s="806">
        <v>210000</v>
      </c>
      <c r="H432" s="806">
        <v>210000</v>
      </c>
      <c r="I432" s="806">
        <v>210000</v>
      </c>
      <c r="J432" s="940" t="s">
        <v>1135</v>
      </c>
      <c r="K432" s="947" t="s">
        <v>837</v>
      </c>
      <c r="L432" s="651" t="s">
        <v>143</v>
      </c>
    </row>
    <row r="433" spans="1:12" s="450" customFormat="1" ht="18" customHeight="1" x14ac:dyDescent="0.25">
      <c r="A433" s="659"/>
      <c r="B433" s="948"/>
      <c r="C433" s="942"/>
      <c r="D433" s="948"/>
      <c r="E433" s="710"/>
      <c r="F433" s="710"/>
      <c r="G433" s="810"/>
      <c r="H433" s="811"/>
      <c r="I433" s="810"/>
      <c r="J433" s="932"/>
      <c r="K433" s="948"/>
      <c r="L433" s="659"/>
    </row>
    <row r="434" spans="1:12" s="450" customFormat="1" ht="18" customHeight="1" x14ac:dyDescent="0.25">
      <c r="A434" s="659"/>
      <c r="B434" s="948"/>
      <c r="C434" s="942"/>
      <c r="D434" s="948"/>
      <c r="E434" s="710"/>
      <c r="F434" s="710"/>
      <c r="G434" s="810"/>
      <c r="H434" s="811"/>
      <c r="I434" s="810"/>
      <c r="J434" s="932"/>
      <c r="K434" s="948"/>
      <c r="L434" s="659"/>
    </row>
    <row r="435" spans="1:12" s="450" customFormat="1" ht="15.75" customHeight="1" x14ac:dyDescent="0.25">
      <c r="A435" s="652"/>
      <c r="B435" s="949"/>
      <c r="C435" s="943"/>
      <c r="D435" s="949"/>
      <c r="E435" s="654"/>
      <c r="F435" s="654"/>
      <c r="G435" s="812"/>
      <c r="H435" s="813"/>
      <c r="I435" s="812"/>
      <c r="J435" s="933"/>
      <c r="K435" s="949"/>
      <c r="L435" s="652"/>
    </row>
    <row r="436" spans="1:12" s="450" customFormat="1" ht="15.75" customHeight="1" x14ac:dyDescent="0.25">
      <c r="A436" s="659">
        <v>3</v>
      </c>
      <c r="B436" s="947" t="s">
        <v>1138</v>
      </c>
      <c r="C436" s="941" t="s">
        <v>1133</v>
      </c>
      <c r="D436" s="947" t="s">
        <v>1139</v>
      </c>
      <c r="E436" s="710" t="s">
        <v>131</v>
      </c>
      <c r="F436" s="710" t="s">
        <v>131</v>
      </c>
      <c r="G436" s="817">
        <v>210000</v>
      </c>
      <c r="H436" s="817">
        <v>210000</v>
      </c>
      <c r="I436" s="817">
        <v>210000</v>
      </c>
      <c r="J436" s="940" t="s">
        <v>1135</v>
      </c>
      <c r="K436" s="947" t="s">
        <v>837</v>
      </c>
      <c r="L436" s="659" t="s">
        <v>143</v>
      </c>
    </row>
    <row r="437" spans="1:12" s="450" customFormat="1" ht="15.75" customHeight="1" x14ac:dyDescent="0.25">
      <c r="A437" s="659"/>
      <c r="B437" s="948"/>
      <c r="C437" s="942"/>
      <c r="D437" s="948"/>
      <c r="E437" s="710"/>
      <c r="F437" s="710"/>
      <c r="G437" s="810"/>
      <c r="H437" s="811"/>
      <c r="I437" s="810"/>
      <c r="J437" s="932"/>
      <c r="K437" s="948"/>
      <c r="L437" s="659"/>
    </row>
    <row r="438" spans="1:12" s="450" customFormat="1" ht="15.75" customHeight="1" x14ac:dyDescent="0.25">
      <c r="A438" s="659"/>
      <c r="B438" s="948"/>
      <c r="C438" s="942"/>
      <c r="D438" s="948"/>
      <c r="E438" s="710"/>
      <c r="F438" s="710"/>
      <c r="G438" s="810"/>
      <c r="H438" s="811"/>
      <c r="I438" s="810"/>
      <c r="J438" s="932"/>
      <c r="K438" s="948"/>
      <c r="L438" s="659"/>
    </row>
    <row r="439" spans="1:12" s="450" customFormat="1" ht="18" customHeight="1" x14ac:dyDescent="0.25">
      <c r="A439" s="652"/>
      <c r="B439" s="949"/>
      <c r="C439" s="943"/>
      <c r="D439" s="949"/>
      <c r="E439" s="654"/>
      <c r="F439" s="654"/>
      <c r="G439" s="812"/>
      <c r="H439" s="813"/>
      <c r="I439" s="812"/>
      <c r="J439" s="933"/>
      <c r="K439" s="949"/>
      <c r="L439" s="652"/>
    </row>
    <row r="440" spans="1:12" s="450" customFormat="1" ht="15.75" customHeight="1" x14ac:dyDescent="0.25">
      <c r="A440" s="659">
        <v>4</v>
      </c>
      <c r="B440" s="947" t="s">
        <v>1673</v>
      </c>
      <c r="C440" s="941" t="s">
        <v>1140</v>
      </c>
      <c r="D440" s="947" t="s">
        <v>1141</v>
      </c>
      <c r="E440" s="710" t="s">
        <v>131</v>
      </c>
      <c r="F440" s="710" t="s">
        <v>131</v>
      </c>
      <c r="G440" s="817" t="s">
        <v>131</v>
      </c>
      <c r="H440" s="817">
        <v>300000</v>
      </c>
      <c r="I440" s="817">
        <v>300000</v>
      </c>
      <c r="J440" s="940" t="s">
        <v>1142</v>
      </c>
      <c r="K440" s="947" t="s">
        <v>1143</v>
      </c>
      <c r="L440" s="659" t="s">
        <v>143</v>
      </c>
    </row>
    <row r="441" spans="1:12" s="450" customFormat="1" ht="15.75" customHeight="1" x14ac:dyDescent="0.25">
      <c r="A441" s="659"/>
      <c r="B441" s="948"/>
      <c r="C441" s="942"/>
      <c r="D441" s="948"/>
      <c r="E441" s="710"/>
      <c r="F441" s="710"/>
      <c r="G441" s="810"/>
      <c r="H441" s="811"/>
      <c r="I441" s="810"/>
      <c r="J441" s="932"/>
      <c r="K441" s="948"/>
      <c r="L441" s="659"/>
    </row>
    <row r="442" spans="1:12" s="450" customFormat="1" ht="15.75" customHeight="1" x14ac:dyDescent="0.25">
      <c r="A442" s="659"/>
      <c r="B442" s="948"/>
      <c r="C442" s="942"/>
      <c r="D442" s="948"/>
      <c r="E442" s="710"/>
      <c r="F442" s="710"/>
      <c r="G442" s="810"/>
      <c r="H442" s="811"/>
      <c r="I442" s="810"/>
      <c r="J442" s="932"/>
      <c r="K442" s="948"/>
      <c r="L442" s="659"/>
    </row>
    <row r="443" spans="1:12" s="450" customFormat="1" ht="14.25" customHeight="1" x14ac:dyDescent="0.25">
      <c r="A443" s="652"/>
      <c r="B443" s="949"/>
      <c r="C443" s="943"/>
      <c r="D443" s="949"/>
      <c r="E443" s="654"/>
      <c r="F443" s="654"/>
      <c r="G443" s="812"/>
      <c r="H443" s="813"/>
      <c r="I443" s="812"/>
      <c r="J443" s="933"/>
      <c r="K443" s="949"/>
      <c r="L443" s="652"/>
    </row>
    <row r="444" spans="1:12" s="450" customFormat="1" ht="15.75" customHeight="1" x14ac:dyDescent="0.25">
      <c r="A444" s="659">
        <v>5</v>
      </c>
      <c r="B444" s="947" t="s">
        <v>1144</v>
      </c>
      <c r="C444" s="941" t="s">
        <v>1133</v>
      </c>
      <c r="D444" s="947" t="s">
        <v>1145</v>
      </c>
      <c r="E444" s="710" t="s">
        <v>131</v>
      </c>
      <c r="F444" s="710" t="s">
        <v>131</v>
      </c>
      <c r="G444" s="817" t="s">
        <v>131</v>
      </c>
      <c r="H444" s="817">
        <v>300000</v>
      </c>
      <c r="I444" s="817">
        <v>300000</v>
      </c>
      <c r="J444" s="940" t="s">
        <v>1135</v>
      </c>
      <c r="K444" s="947" t="s">
        <v>837</v>
      </c>
      <c r="L444" s="659" t="s">
        <v>143</v>
      </c>
    </row>
    <row r="445" spans="1:12" s="450" customFormat="1" ht="15.75" customHeight="1" x14ac:dyDescent="0.25">
      <c r="A445" s="659"/>
      <c r="B445" s="948"/>
      <c r="C445" s="942"/>
      <c r="D445" s="948"/>
      <c r="E445" s="710"/>
      <c r="F445" s="710"/>
      <c r="G445" s="810"/>
      <c r="H445" s="811"/>
      <c r="I445" s="810"/>
      <c r="J445" s="932"/>
      <c r="K445" s="948"/>
      <c r="L445" s="659"/>
    </row>
    <row r="446" spans="1:12" s="450" customFormat="1" ht="15.75" customHeight="1" x14ac:dyDescent="0.25">
      <c r="A446" s="659"/>
      <c r="B446" s="948"/>
      <c r="C446" s="942"/>
      <c r="D446" s="948"/>
      <c r="E446" s="710"/>
      <c r="F446" s="710"/>
      <c r="G446" s="810"/>
      <c r="H446" s="811"/>
      <c r="I446" s="810"/>
      <c r="J446" s="932"/>
      <c r="K446" s="948"/>
      <c r="L446" s="659"/>
    </row>
    <row r="447" spans="1:12" s="450" customFormat="1" ht="15.75" customHeight="1" x14ac:dyDescent="0.25">
      <c r="A447" s="652"/>
      <c r="B447" s="949"/>
      <c r="C447" s="943"/>
      <c r="D447" s="949"/>
      <c r="E447" s="654"/>
      <c r="F447" s="654"/>
      <c r="G447" s="812"/>
      <c r="H447" s="813"/>
      <c r="I447" s="812"/>
      <c r="J447" s="933"/>
      <c r="K447" s="949"/>
      <c r="L447" s="652"/>
    </row>
    <row r="448" spans="1:12" s="450" customFormat="1" ht="15.75" customHeight="1" x14ac:dyDescent="0.25">
      <c r="A448" s="659">
        <v>6</v>
      </c>
      <c r="B448" s="947" t="s">
        <v>1674</v>
      </c>
      <c r="C448" s="941" t="s">
        <v>1146</v>
      </c>
      <c r="D448" s="947" t="s">
        <v>1147</v>
      </c>
      <c r="E448" s="710" t="s">
        <v>131</v>
      </c>
      <c r="F448" s="710" t="s">
        <v>131</v>
      </c>
      <c r="G448" s="817" t="s">
        <v>131</v>
      </c>
      <c r="H448" s="817">
        <v>200000</v>
      </c>
      <c r="I448" s="817">
        <v>200000</v>
      </c>
      <c r="J448" s="940" t="s">
        <v>1148</v>
      </c>
      <c r="K448" s="947" t="s">
        <v>1143</v>
      </c>
      <c r="L448" s="659" t="s">
        <v>143</v>
      </c>
    </row>
    <row r="449" spans="1:12" s="450" customFormat="1" ht="15.75" customHeight="1" x14ac:dyDescent="0.25">
      <c r="A449" s="659"/>
      <c r="B449" s="948"/>
      <c r="C449" s="942"/>
      <c r="D449" s="948"/>
      <c r="E449" s="710"/>
      <c r="F449" s="710"/>
      <c r="G449" s="810"/>
      <c r="H449" s="811"/>
      <c r="I449" s="810"/>
      <c r="J449" s="932"/>
      <c r="K449" s="948"/>
      <c r="L449" s="659"/>
    </row>
    <row r="450" spans="1:12" s="450" customFormat="1" ht="18" customHeight="1" x14ac:dyDescent="0.25">
      <c r="A450" s="659"/>
      <c r="B450" s="948"/>
      <c r="C450" s="942"/>
      <c r="D450" s="948"/>
      <c r="E450" s="710"/>
      <c r="F450" s="710"/>
      <c r="G450" s="810"/>
      <c r="H450" s="811"/>
      <c r="I450" s="810"/>
      <c r="J450" s="932"/>
      <c r="K450" s="948"/>
      <c r="L450" s="659"/>
    </row>
    <row r="451" spans="1:12" s="450" customFormat="1" ht="11.25" customHeight="1" x14ac:dyDescent="0.25">
      <c r="A451" s="652"/>
      <c r="B451" s="949"/>
      <c r="C451" s="943"/>
      <c r="D451" s="949"/>
      <c r="E451" s="654"/>
      <c r="F451" s="654"/>
      <c r="G451" s="812"/>
      <c r="H451" s="813"/>
      <c r="I451" s="812"/>
      <c r="J451" s="933"/>
      <c r="K451" s="949"/>
      <c r="L451" s="652"/>
    </row>
    <row r="452" spans="1:12" s="450" customFormat="1" ht="15.75" customHeight="1" x14ac:dyDescent="0.25">
      <c r="A452" s="699">
        <v>7</v>
      </c>
      <c r="B452" s="947" t="s">
        <v>1149</v>
      </c>
      <c r="C452" s="941" t="s">
        <v>1133</v>
      </c>
      <c r="D452" s="947" t="s">
        <v>1150</v>
      </c>
      <c r="E452" s="659" t="s">
        <v>131</v>
      </c>
      <c r="F452" s="659" t="s">
        <v>131</v>
      </c>
      <c r="G452" s="808" t="s">
        <v>131</v>
      </c>
      <c r="H452" s="809" t="s">
        <v>131</v>
      </c>
      <c r="I452" s="808">
        <v>98600</v>
      </c>
      <c r="J452" s="940" t="s">
        <v>1151</v>
      </c>
      <c r="K452" s="947" t="s">
        <v>837</v>
      </c>
      <c r="L452" s="659" t="s">
        <v>143</v>
      </c>
    </row>
    <row r="453" spans="1:12" s="450" customFormat="1" ht="15.75" x14ac:dyDescent="0.25">
      <c r="A453" s="659"/>
      <c r="B453" s="948"/>
      <c r="C453" s="942"/>
      <c r="D453" s="948"/>
      <c r="E453" s="710"/>
      <c r="F453" s="710"/>
      <c r="G453" s="810"/>
      <c r="H453" s="811"/>
      <c r="I453" s="810"/>
      <c r="J453" s="932"/>
      <c r="K453" s="948"/>
      <c r="L453" s="659"/>
    </row>
    <row r="454" spans="1:12" s="450" customFormat="1" ht="15.75" x14ac:dyDescent="0.25">
      <c r="A454" s="659"/>
      <c r="B454" s="948"/>
      <c r="C454" s="942"/>
      <c r="D454" s="948"/>
      <c r="E454" s="710"/>
      <c r="F454" s="710"/>
      <c r="G454" s="810"/>
      <c r="H454" s="811"/>
      <c r="I454" s="810"/>
      <c r="J454" s="932"/>
      <c r="K454" s="948"/>
      <c r="L454" s="659"/>
    </row>
    <row r="455" spans="1:12" s="450" customFormat="1" ht="14.25" customHeight="1" x14ac:dyDescent="0.25">
      <c r="A455" s="652"/>
      <c r="B455" s="949"/>
      <c r="C455" s="943"/>
      <c r="D455" s="949"/>
      <c r="E455" s="654"/>
      <c r="F455" s="654"/>
      <c r="G455" s="812"/>
      <c r="H455" s="813"/>
      <c r="I455" s="812"/>
      <c r="J455" s="933"/>
      <c r="K455" s="949"/>
      <c r="L455" s="652"/>
    </row>
    <row r="456" spans="1:12" s="450" customFormat="1" ht="15.75" customHeight="1" x14ac:dyDescent="0.25">
      <c r="A456" s="659">
        <v>8</v>
      </c>
      <c r="B456" s="947" t="s">
        <v>1152</v>
      </c>
      <c r="C456" s="941" t="s">
        <v>1133</v>
      </c>
      <c r="D456" s="947" t="s">
        <v>1153</v>
      </c>
      <c r="E456" s="710" t="s">
        <v>131</v>
      </c>
      <c r="F456" s="710" t="s">
        <v>131</v>
      </c>
      <c r="G456" s="817" t="s">
        <v>131</v>
      </c>
      <c r="H456" s="817" t="s">
        <v>131</v>
      </c>
      <c r="I456" s="817">
        <v>150000</v>
      </c>
      <c r="J456" s="940" t="s">
        <v>1135</v>
      </c>
      <c r="K456" s="947" t="s">
        <v>837</v>
      </c>
      <c r="L456" s="659" t="s">
        <v>143</v>
      </c>
    </row>
    <row r="457" spans="1:12" s="450" customFormat="1" ht="15.75" customHeight="1" x14ac:dyDescent="0.25">
      <c r="A457" s="659"/>
      <c r="B457" s="948"/>
      <c r="C457" s="942"/>
      <c r="D457" s="948"/>
      <c r="E457" s="710"/>
      <c r="F457" s="710"/>
      <c r="G457" s="810"/>
      <c r="H457" s="811"/>
      <c r="I457" s="810"/>
      <c r="J457" s="932"/>
      <c r="K457" s="948"/>
      <c r="L457" s="659"/>
    </row>
    <row r="458" spans="1:12" s="450" customFormat="1" ht="15.75" customHeight="1" x14ac:dyDescent="0.25">
      <c r="A458" s="659"/>
      <c r="B458" s="948"/>
      <c r="C458" s="942"/>
      <c r="D458" s="948"/>
      <c r="E458" s="710"/>
      <c r="F458" s="710"/>
      <c r="G458" s="810"/>
      <c r="H458" s="811"/>
      <c r="I458" s="810"/>
      <c r="J458" s="932"/>
      <c r="K458" s="948"/>
      <c r="L458" s="659"/>
    </row>
    <row r="459" spans="1:12" s="450" customFormat="1" ht="15.75" customHeight="1" x14ac:dyDescent="0.25">
      <c r="A459" s="652"/>
      <c r="B459" s="949"/>
      <c r="C459" s="943"/>
      <c r="D459" s="949"/>
      <c r="E459" s="654"/>
      <c r="F459" s="654"/>
      <c r="G459" s="812"/>
      <c r="H459" s="813"/>
      <c r="I459" s="812"/>
      <c r="J459" s="933"/>
      <c r="K459" s="949"/>
      <c r="L459" s="652"/>
    </row>
    <row r="460" spans="1:12" s="450" customFormat="1" ht="15.75" customHeight="1" x14ac:dyDescent="0.25">
      <c r="A460" s="699">
        <v>9</v>
      </c>
      <c r="B460" s="947" t="s">
        <v>1154</v>
      </c>
      <c r="C460" s="941" t="s">
        <v>1133</v>
      </c>
      <c r="D460" s="947" t="s">
        <v>1155</v>
      </c>
      <c r="E460" s="659" t="s">
        <v>131</v>
      </c>
      <c r="F460" s="659" t="s">
        <v>131</v>
      </c>
      <c r="G460" s="808" t="s">
        <v>131</v>
      </c>
      <c r="H460" s="809" t="s">
        <v>131</v>
      </c>
      <c r="I460" s="808">
        <v>160000</v>
      </c>
      <c r="J460" s="940" t="s">
        <v>1151</v>
      </c>
      <c r="K460" s="947" t="s">
        <v>837</v>
      </c>
      <c r="L460" s="659" t="s">
        <v>143</v>
      </c>
    </row>
    <row r="461" spans="1:12" s="450" customFormat="1" ht="15.75" x14ac:dyDescent="0.25">
      <c r="A461" s="659"/>
      <c r="B461" s="948"/>
      <c r="C461" s="942"/>
      <c r="D461" s="948"/>
      <c r="E461" s="710"/>
      <c r="F461" s="710"/>
      <c r="G461" s="810"/>
      <c r="H461" s="811"/>
      <c r="I461" s="810"/>
      <c r="J461" s="932"/>
      <c r="K461" s="948"/>
      <c r="L461" s="659"/>
    </row>
    <row r="462" spans="1:12" s="450" customFormat="1" ht="15.75" x14ac:dyDescent="0.25">
      <c r="A462" s="659"/>
      <c r="B462" s="948"/>
      <c r="C462" s="942"/>
      <c r="D462" s="948"/>
      <c r="E462" s="710"/>
      <c r="F462" s="710"/>
      <c r="G462" s="810"/>
      <c r="H462" s="811"/>
      <c r="I462" s="810"/>
      <c r="J462" s="932"/>
      <c r="K462" s="948"/>
      <c r="L462" s="659"/>
    </row>
    <row r="463" spans="1:12" s="450" customFormat="1" ht="8.25" customHeight="1" x14ac:dyDescent="0.25">
      <c r="A463" s="652"/>
      <c r="B463" s="949"/>
      <c r="C463" s="943"/>
      <c r="D463" s="949"/>
      <c r="E463" s="654"/>
      <c r="F463" s="654"/>
      <c r="G463" s="812"/>
      <c r="H463" s="813"/>
      <c r="I463" s="812"/>
      <c r="J463" s="933"/>
      <c r="K463" s="949"/>
      <c r="L463" s="652"/>
    </row>
    <row r="464" spans="1:12" s="450" customFormat="1" ht="15.75" customHeight="1" x14ac:dyDescent="0.25">
      <c r="A464" s="699">
        <v>10</v>
      </c>
      <c r="B464" s="947" t="s">
        <v>1156</v>
      </c>
      <c r="C464" s="941" t="s">
        <v>1133</v>
      </c>
      <c r="D464" s="947" t="s">
        <v>1155</v>
      </c>
      <c r="E464" s="659" t="s">
        <v>131</v>
      </c>
      <c r="F464" s="659" t="s">
        <v>131</v>
      </c>
      <c r="G464" s="808" t="s">
        <v>131</v>
      </c>
      <c r="H464" s="809" t="s">
        <v>131</v>
      </c>
      <c r="I464" s="808">
        <v>160000</v>
      </c>
      <c r="J464" s="940" t="s">
        <v>1151</v>
      </c>
      <c r="K464" s="947" t="s">
        <v>837</v>
      </c>
      <c r="L464" s="659" t="s">
        <v>143</v>
      </c>
    </row>
    <row r="465" spans="1:12" s="450" customFormat="1" ht="15.75" x14ac:dyDescent="0.25">
      <c r="A465" s="659"/>
      <c r="B465" s="948"/>
      <c r="C465" s="942"/>
      <c r="D465" s="948"/>
      <c r="E465" s="710"/>
      <c r="F465" s="710"/>
      <c r="G465" s="810"/>
      <c r="H465" s="811"/>
      <c r="I465" s="810"/>
      <c r="J465" s="932"/>
      <c r="K465" s="948"/>
      <c r="L465" s="659"/>
    </row>
    <row r="466" spans="1:12" s="450" customFormat="1" ht="15.75" x14ac:dyDescent="0.25">
      <c r="A466" s="659"/>
      <c r="B466" s="948"/>
      <c r="C466" s="942"/>
      <c r="D466" s="948"/>
      <c r="E466" s="710"/>
      <c r="F466" s="710"/>
      <c r="G466" s="810"/>
      <c r="H466" s="811"/>
      <c r="I466" s="810"/>
      <c r="J466" s="932"/>
      <c r="K466" s="948"/>
      <c r="L466" s="659"/>
    </row>
    <row r="467" spans="1:12" s="450" customFormat="1" ht="10.5" customHeight="1" x14ac:dyDescent="0.25">
      <c r="A467" s="652"/>
      <c r="B467" s="949"/>
      <c r="C467" s="943"/>
      <c r="D467" s="949"/>
      <c r="E467" s="654"/>
      <c r="F467" s="654"/>
      <c r="G467" s="812"/>
      <c r="H467" s="813"/>
      <c r="I467" s="812"/>
      <c r="J467" s="933"/>
      <c r="K467" s="949"/>
      <c r="L467" s="652"/>
    </row>
    <row r="468" spans="1:12" s="450" customFormat="1" ht="15.75" customHeight="1" x14ac:dyDescent="0.25">
      <c r="A468" s="659">
        <v>11</v>
      </c>
      <c r="B468" s="947" t="s">
        <v>1157</v>
      </c>
      <c r="C468" s="941" t="s">
        <v>1146</v>
      </c>
      <c r="D468" s="947" t="s">
        <v>1147</v>
      </c>
      <c r="E468" s="710" t="s">
        <v>131</v>
      </c>
      <c r="F468" s="710" t="s">
        <v>131</v>
      </c>
      <c r="G468" s="817">
        <v>200000</v>
      </c>
      <c r="H468" s="817">
        <v>200000</v>
      </c>
      <c r="I468" s="817">
        <v>200000</v>
      </c>
      <c r="J468" s="940" t="s">
        <v>1148</v>
      </c>
      <c r="K468" s="947" t="s">
        <v>1143</v>
      </c>
      <c r="L468" s="659" t="s">
        <v>143</v>
      </c>
    </row>
    <row r="469" spans="1:12" s="450" customFormat="1" ht="15.75" customHeight="1" x14ac:dyDescent="0.25">
      <c r="A469" s="659"/>
      <c r="B469" s="948"/>
      <c r="C469" s="942"/>
      <c r="D469" s="948"/>
      <c r="E469" s="710"/>
      <c r="F469" s="710"/>
      <c r="G469" s="810"/>
      <c r="H469" s="811"/>
      <c r="I469" s="810"/>
      <c r="J469" s="932"/>
      <c r="K469" s="948"/>
      <c r="L469" s="659"/>
    </row>
    <row r="470" spans="1:12" s="450" customFormat="1" ht="15.75" customHeight="1" x14ac:dyDescent="0.25">
      <c r="A470" s="659"/>
      <c r="B470" s="948"/>
      <c r="C470" s="942"/>
      <c r="D470" s="948"/>
      <c r="E470" s="710"/>
      <c r="F470" s="710"/>
      <c r="G470" s="810"/>
      <c r="H470" s="811"/>
      <c r="I470" s="810"/>
      <c r="J470" s="932"/>
      <c r="K470" s="948"/>
      <c r="L470" s="659"/>
    </row>
    <row r="471" spans="1:12" s="450" customFormat="1" ht="15.75" customHeight="1" x14ac:dyDescent="0.25">
      <c r="A471" s="652"/>
      <c r="B471" s="949"/>
      <c r="C471" s="943"/>
      <c r="D471" s="949"/>
      <c r="E471" s="654"/>
      <c r="F471" s="654"/>
      <c r="G471" s="812"/>
      <c r="H471" s="813"/>
      <c r="I471" s="812"/>
      <c r="J471" s="933"/>
      <c r="K471" s="949"/>
      <c r="L471" s="652"/>
    </row>
    <row r="472" spans="1:12" s="450" customFormat="1" ht="15.75" customHeight="1" x14ac:dyDescent="0.25">
      <c r="A472" s="699">
        <v>12</v>
      </c>
      <c r="B472" s="947" t="s">
        <v>1590</v>
      </c>
      <c r="C472" s="941" t="s">
        <v>1133</v>
      </c>
      <c r="D472" s="947" t="s">
        <v>1155</v>
      </c>
      <c r="E472" s="659" t="s">
        <v>131</v>
      </c>
      <c r="F472" s="659" t="s">
        <v>131</v>
      </c>
      <c r="G472" s="808">
        <v>160000</v>
      </c>
      <c r="H472" s="809">
        <v>160000</v>
      </c>
      <c r="I472" s="808">
        <v>160000</v>
      </c>
      <c r="J472" s="940" t="s">
        <v>1151</v>
      </c>
      <c r="K472" s="947" t="s">
        <v>837</v>
      </c>
      <c r="L472" s="659" t="s">
        <v>143</v>
      </c>
    </row>
    <row r="473" spans="1:12" s="450" customFormat="1" ht="15.75" x14ac:dyDescent="0.25">
      <c r="A473" s="659"/>
      <c r="B473" s="948"/>
      <c r="C473" s="942"/>
      <c r="D473" s="948"/>
      <c r="E473" s="710"/>
      <c r="F473" s="710"/>
      <c r="G473" s="810"/>
      <c r="H473" s="811"/>
      <c r="I473" s="810"/>
      <c r="J473" s="932"/>
      <c r="K473" s="948"/>
      <c r="L473" s="659"/>
    </row>
    <row r="474" spans="1:12" s="450" customFormat="1" ht="15.75" x14ac:dyDescent="0.25">
      <c r="A474" s="659"/>
      <c r="B474" s="948"/>
      <c r="C474" s="942"/>
      <c r="D474" s="948"/>
      <c r="E474" s="710"/>
      <c r="F474" s="710"/>
      <c r="G474" s="810"/>
      <c r="H474" s="811"/>
      <c r="I474" s="810"/>
      <c r="J474" s="932"/>
      <c r="K474" s="948"/>
      <c r="L474" s="659"/>
    </row>
    <row r="475" spans="1:12" s="450" customFormat="1" ht="20.25" customHeight="1" x14ac:dyDescent="0.25">
      <c r="A475" s="652"/>
      <c r="B475" s="949"/>
      <c r="C475" s="943"/>
      <c r="D475" s="949"/>
      <c r="E475" s="654"/>
      <c r="F475" s="654"/>
      <c r="G475" s="812"/>
      <c r="H475" s="813"/>
      <c r="I475" s="812"/>
      <c r="J475" s="933"/>
      <c r="K475" s="949"/>
      <c r="L475" s="652"/>
    </row>
    <row r="476" spans="1:12" s="450" customFormat="1" ht="15.75" customHeight="1" x14ac:dyDescent="0.25">
      <c r="A476" s="699">
        <v>13</v>
      </c>
      <c r="B476" s="947" t="s">
        <v>1158</v>
      </c>
      <c r="C476" s="941" t="s">
        <v>1133</v>
      </c>
      <c r="D476" s="947" t="s">
        <v>1159</v>
      </c>
      <c r="E476" s="659" t="s">
        <v>131</v>
      </c>
      <c r="F476" s="659" t="s">
        <v>131</v>
      </c>
      <c r="G476" s="808">
        <v>70000</v>
      </c>
      <c r="H476" s="809">
        <v>70000</v>
      </c>
      <c r="I476" s="808">
        <v>70000</v>
      </c>
      <c r="J476" s="940" t="s">
        <v>1151</v>
      </c>
      <c r="K476" s="947" t="s">
        <v>837</v>
      </c>
      <c r="L476" s="659" t="s">
        <v>143</v>
      </c>
    </row>
    <row r="477" spans="1:12" s="450" customFormat="1" ht="15.75" x14ac:dyDescent="0.25">
      <c r="A477" s="659"/>
      <c r="B477" s="948"/>
      <c r="C477" s="942"/>
      <c r="D477" s="948"/>
      <c r="E477" s="710"/>
      <c r="F477" s="710"/>
      <c r="G477" s="810"/>
      <c r="H477" s="811"/>
      <c r="I477" s="810"/>
      <c r="J477" s="932"/>
      <c r="K477" s="948"/>
      <c r="L477" s="659"/>
    </row>
    <row r="478" spans="1:12" s="450" customFormat="1" ht="15.75" x14ac:dyDescent="0.25">
      <c r="A478" s="659"/>
      <c r="B478" s="948"/>
      <c r="C478" s="942"/>
      <c r="D478" s="948"/>
      <c r="E478" s="710"/>
      <c r="F478" s="710"/>
      <c r="G478" s="810"/>
      <c r="H478" s="811"/>
      <c r="I478" s="810"/>
      <c r="J478" s="932"/>
      <c r="K478" s="948"/>
      <c r="L478" s="659"/>
    </row>
    <row r="479" spans="1:12" s="450" customFormat="1" ht="15.75" x14ac:dyDescent="0.25">
      <c r="A479" s="659"/>
      <c r="B479" s="948"/>
      <c r="C479" s="942"/>
      <c r="D479" s="948"/>
      <c r="E479" s="710"/>
      <c r="F479" s="710"/>
      <c r="G479" s="810"/>
      <c r="H479" s="811"/>
      <c r="I479" s="810"/>
      <c r="J479" s="932"/>
      <c r="K479" s="948"/>
      <c r="L479" s="659"/>
    </row>
    <row r="480" spans="1:12" ht="23.1" customHeight="1" x14ac:dyDescent="0.5">
      <c r="A480" s="967" t="s">
        <v>1160</v>
      </c>
      <c r="B480" s="968"/>
      <c r="C480" s="968"/>
      <c r="D480" s="968"/>
      <c r="E480" s="968"/>
      <c r="F480" s="968"/>
      <c r="G480" s="968"/>
      <c r="H480" s="968"/>
      <c r="I480" s="968"/>
      <c r="J480" s="968"/>
      <c r="K480" s="968"/>
      <c r="L480" s="969"/>
    </row>
    <row r="481" spans="1:14" s="450" customFormat="1" ht="21" customHeight="1" x14ac:dyDescent="0.25">
      <c r="A481" s="1025" t="s">
        <v>916</v>
      </c>
      <c r="B481" s="964" t="s">
        <v>1161</v>
      </c>
      <c r="C481" s="958" t="s">
        <v>1162</v>
      </c>
      <c r="D481" s="958" t="s">
        <v>1522</v>
      </c>
      <c r="E481" s="667">
        <v>85000</v>
      </c>
      <c r="F481" s="667" t="s">
        <v>131</v>
      </c>
      <c r="G481" s="818" t="s">
        <v>131</v>
      </c>
      <c r="H481" s="819" t="s">
        <v>131</v>
      </c>
      <c r="I481" s="667" t="s">
        <v>131</v>
      </c>
      <c r="J481" s="940" t="s">
        <v>820</v>
      </c>
      <c r="K481" s="820" t="s">
        <v>57</v>
      </c>
      <c r="L481" s="667" t="s">
        <v>143</v>
      </c>
      <c r="N481" s="450">
        <v>61</v>
      </c>
    </row>
    <row r="482" spans="1:14" s="450" customFormat="1" ht="21" customHeight="1" x14ac:dyDescent="0.25">
      <c r="A482" s="1026"/>
      <c r="B482" s="965"/>
      <c r="C482" s="959"/>
      <c r="D482" s="959"/>
      <c r="E482" s="821"/>
      <c r="F482" s="822"/>
      <c r="G482" s="823"/>
      <c r="H482" s="824"/>
      <c r="I482" s="824"/>
      <c r="J482" s="932"/>
      <c r="K482" s="825" t="s">
        <v>166</v>
      </c>
      <c r="L482" s="699"/>
    </row>
    <row r="483" spans="1:14" s="450" customFormat="1" ht="45" customHeight="1" x14ac:dyDescent="0.25">
      <c r="A483" s="1026"/>
      <c r="B483" s="966"/>
      <c r="C483" s="960"/>
      <c r="D483" s="960"/>
      <c r="E483" s="826"/>
      <c r="F483" s="827"/>
      <c r="G483" s="828"/>
      <c r="H483" s="829"/>
      <c r="I483" s="829"/>
      <c r="J483" s="933"/>
      <c r="K483" s="830"/>
      <c r="L483" s="735"/>
    </row>
    <row r="484" spans="1:14" s="450" customFormat="1" ht="18" customHeight="1" x14ac:dyDescent="0.25">
      <c r="A484" s="1026"/>
      <c r="B484" s="964" t="s">
        <v>1365</v>
      </c>
      <c r="C484" s="958" t="s">
        <v>1162</v>
      </c>
      <c r="D484" s="964" t="s">
        <v>1523</v>
      </c>
      <c r="E484" s="667">
        <v>239000</v>
      </c>
      <c r="F484" s="831" t="s">
        <v>131</v>
      </c>
      <c r="G484" s="832" t="s">
        <v>131</v>
      </c>
      <c r="H484" s="833" t="s">
        <v>131</v>
      </c>
      <c r="I484" s="833" t="s">
        <v>131</v>
      </c>
      <c r="J484" s="940" t="s">
        <v>820</v>
      </c>
      <c r="K484" s="820" t="s">
        <v>57</v>
      </c>
      <c r="L484" s="834" t="s">
        <v>143</v>
      </c>
      <c r="N484" s="450">
        <v>61</v>
      </c>
    </row>
    <row r="485" spans="1:14" s="450" customFormat="1" ht="19.5" customHeight="1" x14ac:dyDescent="0.25">
      <c r="A485" s="1026"/>
      <c r="B485" s="965"/>
      <c r="C485" s="959"/>
      <c r="D485" s="965"/>
      <c r="E485" s="835"/>
      <c r="F485" s="836"/>
      <c r="G485" s="832"/>
      <c r="H485" s="833"/>
      <c r="I485" s="833"/>
      <c r="J485" s="932"/>
      <c r="K485" s="825" t="s">
        <v>166</v>
      </c>
      <c r="L485" s="834"/>
    </row>
    <row r="486" spans="1:14" s="450" customFormat="1" ht="49.5" customHeight="1" x14ac:dyDescent="0.25">
      <c r="A486" s="1027"/>
      <c r="B486" s="966"/>
      <c r="C486" s="960"/>
      <c r="D486" s="966"/>
      <c r="E486" s="837"/>
      <c r="F486" s="838"/>
      <c r="G486" s="839"/>
      <c r="H486" s="840"/>
      <c r="I486" s="840"/>
      <c r="J486" s="933"/>
      <c r="K486" s="830"/>
      <c r="L486" s="841"/>
    </row>
    <row r="487" spans="1:14" s="450" customFormat="1" ht="19.5" customHeight="1" x14ac:dyDescent="0.25">
      <c r="A487" s="1025" t="s">
        <v>1307</v>
      </c>
      <c r="B487" s="964" t="s">
        <v>1524</v>
      </c>
      <c r="C487" s="964" t="s">
        <v>1163</v>
      </c>
      <c r="D487" s="958" t="s">
        <v>1525</v>
      </c>
      <c r="E487" s="667">
        <v>294000</v>
      </c>
      <c r="F487" s="667">
        <v>294000</v>
      </c>
      <c r="G487" s="818" t="s">
        <v>131</v>
      </c>
      <c r="H487" s="819" t="s">
        <v>131</v>
      </c>
      <c r="I487" s="667" t="s">
        <v>131</v>
      </c>
      <c r="J487" s="940" t="s">
        <v>820</v>
      </c>
      <c r="K487" s="824" t="s">
        <v>339</v>
      </c>
      <c r="L487" s="667" t="s">
        <v>143</v>
      </c>
      <c r="N487" s="450" t="s">
        <v>1164</v>
      </c>
    </row>
    <row r="488" spans="1:14" s="450" customFormat="1" ht="20.25" customHeight="1" x14ac:dyDescent="0.25">
      <c r="A488" s="1026"/>
      <c r="B488" s="965"/>
      <c r="C488" s="965"/>
      <c r="D488" s="959"/>
      <c r="E488" s="821"/>
      <c r="F488" s="822"/>
      <c r="G488" s="823"/>
      <c r="H488" s="824"/>
      <c r="I488" s="824"/>
      <c r="J488" s="932"/>
      <c r="K488" s="824" t="s">
        <v>335</v>
      </c>
      <c r="L488" s="699"/>
      <c r="N488" s="450" t="s">
        <v>920</v>
      </c>
    </row>
    <row r="489" spans="1:14" s="450" customFormat="1" ht="58.5" customHeight="1" x14ac:dyDescent="0.25">
      <c r="A489" s="1027"/>
      <c r="B489" s="966"/>
      <c r="C489" s="966"/>
      <c r="D489" s="960"/>
      <c r="E489" s="826"/>
      <c r="F489" s="827"/>
      <c r="G489" s="828"/>
      <c r="H489" s="829"/>
      <c r="I489" s="829"/>
      <c r="J489" s="933"/>
      <c r="K489" s="829"/>
      <c r="L489" s="735"/>
    </row>
    <row r="490" spans="1:14" s="450" customFormat="1" ht="19.5" customHeight="1" x14ac:dyDescent="0.25">
      <c r="A490" s="1025"/>
      <c r="B490" s="964" t="s">
        <v>1526</v>
      </c>
      <c r="C490" s="964" t="s">
        <v>1163</v>
      </c>
      <c r="D490" s="958" t="s">
        <v>1527</v>
      </c>
      <c r="E490" s="667">
        <v>268500</v>
      </c>
      <c r="F490" s="667">
        <v>268500</v>
      </c>
      <c r="G490" s="818" t="s">
        <v>131</v>
      </c>
      <c r="H490" s="819" t="s">
        <v>131</v>
      </c>
      <c r="I490" s="667" t="s">
        <v>131</v>
      </c>
      <c r="J490" s="940" t="s">
        <v>820</v>
      </c>
      <c r="K490" s="824" t="s">
        <v>339</v>
      </c>
      <c r="L490" s="667" t="s">
        <v>143</v>
      </c>
      <c r="N490" s="450" t="s">
        <v>1164</v>
      </c>
    </row>
    <row r="491" spans="1:14" s="450" customFormat="1" ht="20.25" customHeight="1" x14ac:dyDescent="0.25">
      <c r="A491" s="1026"/>
      <c r="B491" s="965"/>
      <c r="C491" s="965"/>
      <c r="D491" s="959"/>
      <c r="E491" s="821"/>
      <c r="F491" s="822"/>
      <c r="G491" s="823"/>
      <c r="H491" s="824"/>
      <c r="I491" s="824"/>
      <c r="J491" s="932"/>
      <c r="K491" s="824" t="s">
        <v>335</v>
      </c>
      <c r="L491" s="699"/>
      <c r="N491" s="450" t="s">
        <v>920</v>
      </c>
    </row>
    <row r="492" spans="1:14" s="450" customFormat="1" ht="86.25" customHeight="1" x14ac:dyDescent="0.25">
      <c r="A492" s="1027"/>
      <c r="B492" s="966"/>
      <c r="C492" s="966"/>
      <c r="D492" s="960"/>
      <c r="E492" s="826"/>
      <c r="F492" s="827"/>
      <c r="G492" s="828"/>
      <c r="H492" s="829"/>
      <c r="I492" s="829"/>
      <c r="J492" s="933"/>
      <c r="K492" s="829"/>
      <c r="L492" s="735"/>
    </row>
    <row r="493" spans="1:14" s="450" customFormat="1" ht="15.75" customHeight="1" x14ac:dyDescent="0.25">
      <c r="A493" s="1025" t="s">
        <v>1364</v>
      </c>
      <c r="B493" s="964" t="s">
        <v>1165</v>
      </c>
      <c r="C493" s="958" t="s">
        <v>922</v>
      </c>
      <c r="D493" s="1037" t="s">
        <v>1528</v>
      </c>
      <c r="E493" s="842" t="s">
        <v>131</v>
      </c>
      <c r="F493" s="667">
        <v>294900</v>
      </c>
      <c r="G493" s="818" t="s">
        <v>131</v>
      </c>
      <c r="H493" s="819" t="s">
        <v>131</v>
      </c>
      <c r="I493" s="819" t="s">
        <v>131</v>
      </c>
      <c r="J493" s="1013" t="s">
        <v>820</v>
      </c>
      <c r="K493" s="964" t="s">
        <v>1167</v>
      </c>
      <c r="L493" s="667" t="s">
        <v>143</v>
      </c>
      <c r="M493" s="450">
        <v>62</v>
      </c>
    </row>
    <row r="494" spans="1:14" s="450" customFormat="1" ht="15.75" customHeight="1" x14ac:dyDescent="0.25">
      <c r="A494" s="1026"/>
      <c r="B494" s="965"/>
      <c r="C494" s="959"/>
      <c r="D494" s="1038"/>
      <c r="E494" s="821"/>
      <c r="F494" s="699"/>
      <c r="G494" s="823"/>
      <c r="H494" s="824"/>
      <c r="I494" s="824"/>
      <c r="J494" s="1014"/>
      <c r="K494" s="965"/>
      <c r="L494" s="699"/>
    </row>
    <row r="495" spans="1:14" s="450" customFormat="1" ht="15.75" x14ac:dyDescent="0.25">
      <c r="A495" s="1026"/>
      <c r="B495" s="965"/>
      <c r="C495" s="959"/>
      <c r="D495" s="1038"/>
      <c r="E495" s="821"/>
      <c r="F495" s="824"/>
      <c r="G495" s="823"/>
      <c r="H495" s="824"/>
      <c r="I495" s="824"/>
      <c r="J495" s="1014"/>
      <c r="K495" s="965"/>
      <c r="L495" s="699"/>
    </row>
    <row r="496" spans="1:14" s="450" customFormat="1" ht="115.5" customHeight="1" x14ac:dyDescent="0.25">
      <c r="A496" s="1027"/>
      <c r="B496" s="966"/>
      <c r="C496" s="960"/>
      <c r="D496" s="1039"/>
      <c r="E496" s="826"/>
      <c r="F496" s="829"/>
      <c r="G496" s="828"/>
      <c r="H496" s="829"/>
      <c r="I496" s="829"/>
      <c r="J496" s="1015"/>
      <c r="K496" s="966"/>
      <c r="L496" s="735"/>
    </row>
    <row r="497" spans="1:12" ht="23.25" customHeight="1" x14ac:dyDescent="0.5">
      <c r="A497" s="843">
        <v>1</v>
      </c>
      <c r="B497" s="947" t="s">
        <v>1168</v>
      </c>
      <c r="C497" s="947" t="s">
        <v>1169</v>
      </c>
      <c r="D497" s="947" t="s">
        <v>1170</v>
      </c>
      <c r="E497" s="844"/>
      <c r="F497" s="651">
        <v>294000</v>
      </c>
      <c r="G497" s="651">
        <v>294000</v>
      </c>
      <c r="H497" s="651">
        <v>294000</v>
      </c>
      <c r="I497" s="651">
        <v>294000</v>
      </c>
      <c r="J497" s="970" t="s">
        <v>1171</v>
      </c>
      <c r="K497" s="970" t="s">
        <v>1078</v>
      </c>
      <c r="L497" s="659" t="s">
        <v>143</v>
      </c>
    </row>
    <row r="498" spans="1:12" ht="23.25" customHeight="1" x14ac:dyDescent="0.5">
      <c r="A498" s="845"/>
      <c r="B498" s="948"/>
      <c r="C498" s="948"/>
      <c r="D498" s="1012"/>
      <c r="E498" s="751"/>
      <c r="F498" s="751"/>
      <c r="G498" s="751"/>
      <c r="H498" s="751"/>
      <c r="I498" s="751"/>
      <c r="J498" s="950"/>
      <c r="K498" s="950"/>
      <c r="L498" s="659"/>
    </row>
    <row r="499" spans="1:12" ht="18.75" customHeight="1" x14ac:dyDescent="0.5">
      <c r="A499" s="846"/>
      <c r="B499" s="949"/>
      <c r="C499" s="949"/>
      <c r="D499" s="949"/>
      <c r="E499" s="710"/>
      <c r="F499" s="654"/>
      <c r="G499" s="654"/>
      <c r="H499" s="654"/>
      <c r="I499" s="654"/>
      <c r="J499" s="951"/>
      <c r="K499" s="951"/>
      <c r="L499" s="652"/>
    </row>
    <row r="500" spans="1:12" s="450" customFormat="1" ht="21.75" customHeight="1" x14ac:dyDescent="0.25">
      <c r="A500" s="805">
        <v>2</v>
      </c>
      <c r="B500" s="947" t="s">
        <v>1416</v>
      </c>
      <c r="C500" s="941" t="s">
        <v>819</v>
      </c>
      <c r="D500" s="947" t="s">
        <v>1669</v>
      </c>
      <c r="E500" s="676" t="s">
        <v>131</v>
      </c>
      <c r="F500" s="744" t="s">
        <v>131</v>
      </c>
      <c r="G500" s="847">
        <v>255000</v>
      </c>
      <c r="H500" s="847">
        <v>255000</v>
      </c>
      <c r="I500" s="847"/>
      <c r="J500" s="940" t="s">
        <v>820</v>
      </c>
      <c r="K500" s="947" t="s">
        <v>837</v>
      </c>
      <c r="L500" s="847" t="s">
        <v>143</v>
      </c>
    </row>
    <row r="501" spans="1:12" s="450" customFormat="1" ht="18.75" customHeight="1" x14ac:dyDescent="0.25">
      <c r="A501" s="659"/>
      <c r="B501" s="948"/>
      <c r="C501" s="942"/>
      <c r="D501" s="948"/>
      <c r="E501" s="848"/>
      <c r="F501" s="848"/>
      <c r="G501" s="849"/>
      <c r="H501" s="850"/>
      <c r="I501" s="851"/>
      <c r="J501" s="932"/>
      <c r="K501" s="948"/>
      <c r="L501" s="847"/>
    </row>
    <row r="502" spans="1:12" s="450" customFormat="1" ht="23.25" customHeight="1" x14ac:dyDescent="0.25">
      <c r="A502" s="652"/>
      <c r="B502" s="949"/>
      <c r="C502" s="943"/>
      <c r="D502" s="949"/>
      <c r="E502" s="852"/>
      <c r="F502" s="852"/>
      <c r="G502" s="853"/>
      <c r="H502" s="854"/>
      <c r="I502" s="855"/>
      <c r="J502" s="932"/>
      <c r="K502" s="948"/>
      <c r="L502" s="856"/>
    </row>
    <row r="503" spans="1:12" s="681" customFormat="1" ht="23.1" customHeight="1" x14ac:dyDescent="0.5">
      <c r="A503" s="658">
        <v>3</v>
      </c>
      <c r="B503" s="964" t="s">
        <v>1418</v>
      </c>
      <c r="C503" s="964" t="s">
        <v>1163</v>
      </c>
      <c r="D503" s="958" t="s">
        <v>1419</v>
      </c>
      <c r="E503" s="667" t="s">
        <v>131</v>
      </c>
      <c r="F503" s="667" t="s">
        <v>131</v>
      </c>
      <c r="G503" s="857">
        <v>1384000</v>
      </c>
      <c r="H503" s="858">
        <v>1384000</v>
      </c>
      <c r="I503" s="858">
        <v>1384000</v>
      </c>
      <c r="J503" s="940" t="s">
        <v>820</v>
      </c>
      <c r="K503" s="824" t="s">
        <v>339</v>
      </c>
      <c r="L503" s="667" t="s">
        <v>143</v>
      </c>
    </row>
    <row r="504" spans="1:12" s="681" customFormat="1" ht="23.1" customHeight="1" x14ac:dyDescent="0.5">
      <c r="A504" s="674"/>
      <c r="B504" s="965"/>
      <c r="C504" s="965"/>
      <c r="D504" s="959"/>
      <c r="E504" s="821"/>
      <c r="F504" s="822"/>
      <c r="G504" s="823"/>
      <c r="H504" s="824"/>
      <c r="I504" s="824"/>
      <c r="J504" s="932"/>
      <c r="K504" s="824" t="s">
        <v>335</v>
      </c>
      <c r="L504" s="699"/>
    </row>
    <row r="505" spans="1:12" s="681" customFormat="1" ht="9.75" customHeight="1" x14ac:dyDescent="0.5">
      <c r="A505" s="675"/>
      <c r="B505" s="966"/>
      <c r="C505" s="966"/>
      <c r="D505" s="960"/>
      <c r="E505" s="826"/>
      <c r="F505" s="827"/>
      <c r="G505" s="828"/>
      <c r="H505" s="829"/>
      <c r="I505" s="829"/>
      <c r="J505" s="933"/>
      <c r="K505" s="829"/>
      <c r="L505" s="735"/>
    </row>
    <row r="506" spans="1:12" s="450" customFormat="1" ht="15" customHeight="1" x14ac:dyDescent="0.25">
      <c r="A506" s="659">
        <v>4</v>
      </c>
      <c r="B506" s="1043" t="s">
        <v>1532</v>
      </c>
      <c r="C506" s="941" t="s">
        <v>819</v>
      </c>
      <c r="D506" s="947" t="s">
        <v>1194</v>
      </c>
      <c r="E506" s="859" t="s">
        <v>131</v>
      </c>
      <c r="F506" s="659" t="s">
        <v>131</v>
      </c>
      <c r="G506" s="701">
        <v>540000</v>
      </c>
      <c r="H506" s="659">
        <v>540000</v>
      </c>
      <c r="I506" s="817">
        <v>540000</v>
      </c>
      <c r="J506" s="940" t="s">
        <v>820</v>
      </c>
      <c r="K506" s="947" t="s">
        <v>837</v>
      </c>
      <c r="L506" s="659" t="s">
        <v>143</v>
      </c>
    </row>
    <row r="507" spans="1:12" s="450" customFormat="1" ht="15.75" x14ac:dyDescent="0.25">
      <c r="A507" s="659"/>
      <c r="B507" s="1012"/>
      <c r="C507" s="942"/>
      <c r="D507" s="948"/>
      <c r="E507" s="859"/>
      <c r="F507" s="710"/>
      <c r="G507" s="713"/>
      <c r="H507" s="810"/>
      <c r="I507" s="810"/>
      <c r="J507" s="932"/>
      <c r="K507" s="948"/>
      <c r="L507" s="659"/>
    </row>
    <row r="508" spans="1:12" s="450" customFormat="1" ht="15.75" x14ac:dyDescent="0.25">
      <c r="A508" s="659"/>
      <c r="B508" s="1012"/>
      <c r="C508" s="942"/>
      <c r="D508" s="948"/>
      <c r="E508" s="859"/>
      <c r="F508" s="710"/>
      <c r="G508" s="713"/>
      <c r="H508" s="810"/>
      <c r="I508" s="810"/>
      <c r="J508" s="932"/>
      <c r="K508" s="948"/>
      <c r="L508" s="659"/>
    </row>
    <row r="509" spans="1:12" s="450" customFormat="1" ht="19.5" customHeight="1" x14ac:dyDescent="0.25">
      <c r="A509" s="652"/>
      <c r="B509" s="1044"/>
      <c r="C509" s="943"/>
      <c r="D509" s="949"/>
      <c r="E509" s="860"/>
      <c r="F509" s="654"/>
      <c r="G509" s="715"/>
      <c r="H509" s="812"/>
      <c r="I509" s="812"/>
      <c r="J509" s="933"/>
      <c r="K509" s="949"/>
      <c r="L509" s="652"/>
    </row>
    <row r="510" spans="1:12" s="681" customFormat="1" ht="18" customHeight="1" x14ac:dyDescent="0.5">
      <c r="A510" s="674">
        <v>5</v>
      </c>
      <c r="B510" s="964" t="s">
        <v>1420</v>
      </c>
      <c r="C510" s="964" t="s">
        <v>819</v>
      </c>
      <c r="D510" s="958" t="s">
        <v>1421</v>
      </c>
      <c r="E510" s="821" t="s">
        <v>131</v>
      </c>
      <c r="F510" s="822" t="s">
        <v>131</v>
      </c>
      <c r="G510" s="752">
        <v>150000</v>
      </c>
      <c r="H510" s="667">
        <v>150000</v>
      </c>
      <c r="I510" s="667">
        <v>150000</v>
      </c>
      <c r="J510" s="940" t="s">
        <v>820</v>
      </c>
      <c r="K510" s="1013" t="s">
        <v>837</v>
      </c>
      <c r="L510" s="699" t="s">
        <v>143</v>
      </c>
    </row>
    <row r="511" spans="1:12" s="681" customFormat="1" ht="18" customHeight="1" x14ac:dyDescent="0.5">
      <c r="A511" s="674"/>
      <c r="B511" s="965"/>
      <c r="C511" s="965"/>
      <c r="D511" s="959"/>
      <c r="E511" s="821"/>
      <c r="F511" s="822"/>
      <c r="G511" s="823"/>
      <c r="H511" s="824"/>
      <c r="I511" s="824"/>
      <c r="J511" s="932"/>
      <c r="K511" s="1014"/>
      <c r="L511" s="699"/>
    </row>
    <row r="512" spans="1:12" s="681" customFormat="1" ht="27" customHeight="1" x14ac:dyDescent="0.5">
      <c r="A512" s="675"/>
      <c r="B512" s="966"/>
      <c r="C512" s="966"/>
      <c r="D512" s="960"/>
      <c r="E512" s="826"/>
      <c r="F512" s="827"/>
      <c r="G512" s="828"/>
      <c r="H512" s="829"/>
      <c r="I512" s="829"/>
      <c r="J512" s="933"/>
      <c r="K512" s="1015"/>
      <c r="L512" s="735"/>
    </row>
    <row r="513" spans="1:12" s="681" customFormat="1" ht="27" customHeight="1" x14ac:dyDescent="0.5">
      <c r="A513" s="785">
        <v>6</v>
      </c>
      <c r="B513" s="964" t="s">
        <v>1529</v>
      </c>
      <c r="C513" s="964" t="s">
        <v>1057</v>
      </c>
      <c r="D513" s="958" t="s">
        <v>1530</v>
      </c>
      <c r="E513" s="842" t="s">
        <v>131</v>
      </c>
      <c r="F513" s="861" t="s">
        <v>131</v>
      </c>
      <c r="G513" s="729">
        <v>120000</v>
      </c>
      <c r="H513" s="729">
        <v>120000</v>
      </c>
      <c r="I513" s="729">
        <v>120000</v>
      </c>
      <c r="J513" s="940" t="s">
        <v>1117</v>
      </c>
      <c r="K513" s="1031" t="s">
        <v>1232</v>
      </c>
      <c r="L513" s="667" t="s">
        <v>143</v>
      </c>
    </row>
    <row r="514" spans="1:12" s="681" customFormat="1" ht="27" customHeight="1" x14ac:dyDescent="0.5">
      <c r="A514" s="784"/>
      <c r="B514" s="965"/>
      <c r="C514" s="965"/>
      <c r="D514" s="959"/>
      <c r="E514" s="821"/>
      <c r="F514" s="862"/>
      <c r="G514" s="863"/>
      <c r="H514" s="824"/>
      <c r="I514" s="824"/>
      <c r="J514" s="932"/>
      <c r="K514" s="1032"/>
      <c r="L514" s="699"/>
    </row>
    <row r="515" spans="1:12" s="681" customFormat="1" ht="15" customHeight="1" x14ac:dyDescent="0.5">
      <c r="A515" s="742"/>
      <c r="B515" s="966"/>
      <c r="C515" s="966"/>
      <c r="D515" s="960"/>
      <c r="E515" s="826"/>
      <c r="F515" s="864"/>
      <c r="G515" s="865"/>
      <c r="H515" s="829"/>
      <c r="I515" s="829"/>
      <c r="J515" s="933"/>
      <c r="K515" s="1033"/>
      <c r="L515" s="735"/>
    </row>
    <row r="516" spans="1:12" s="443" customFormat="1" ht="23.1" customHeight="1" x14ac:dyDescent="0.5">
      <c r="A516" s="784">
        <v>7</v>
      </c>
      <c r="B516" s="942" t="s">
        <v>1182</v>
      </c>
      <c r="C516" s="942" t="s">
        <v>819</v>
      </c>
      <c r="D516" s="930" t="s">
        <v>1183</v>
      </c>
      <c r="E516" s="744" t="s">
        <v>131</v>
      </c>
      <c r="F516" s="792" t="s">
        <v>131</v>
      </c>
      <c r="G516" s="659" t="s">
        <v>131</v>
      </c>
      <c r="H516" s="701">
        <v>151000</v>
      </c>
      <c r="I516" s="744">
        <v>151000</v>
      </c>
      <c r="J516" s="932" t="s">
        <v>820</v>
      </c>
      <c r="K516" s="948" t="s">
        <v>837</v>
      </c>
      <c r="L516" s="661" t="s">
        <v>143</v>
      </c>
    </row>
    <row r="517" spans="1:12" s="443" customFormat="1" ht="23.1" customHeight="1" x14ac:dyDescent="0.5">
      <c r="A517" s="784"/>
      <c r="B517" s="942"/>
      <c r="C517" s="942"/>
      <c r="D517" s="930"/>
      <c r="E517" s="744"/>
      <c r="F517" s="792"/>
      <c r="G517" s="659"/>
      <c r="H517" s="701"/>
      <c r="I517" s="744"/>
      <c r="J517" s="932"/>
      <c r="K517" s="948"/>
      <c r="L517" s="661"/>
    </row>
    <row r="518" spans="1:12" s="443" customFormat="1" ht="23.1" customHeight="1" x14ac:dyDescent="0.5">
      <c r="A518" s="742"/>
      <c r="B518" s="943"/>
      <c r="C518" s="943"/>
      <c r="D518" s="931"/>
      <c r="E518" s="746"/>
      <c r="F518" s="793"/>
      <c r="G518" s="652"/>
      <c r="H518" s="703"/>
      <c r="I518" s="746"/>
      <c r="J518" s="933"/>
      <c r="K518" s="948"/>
      <c r="L518" s="662"/>
    </row>
    <row r="519" spans="1:12" s="443" customFormat="1" ht="23.1" customHeight="1" x14ac:dyDescent="0.5">
      <c r="A519" s="658">
        <v>8</v>
      </c>
      <c r="B519" s="941" t="s">
        <v>1531</v>
      </c>
      <c r="C519" s="941" t="s">
        <v>819</v>
      </c>
      <c r="D519" s="866" t="s">
        <v>1190</v>
      </c>
      <c r="E519" s="676" t="s">
        <v>131</v>
      </c>
      <c r="F519" s="651" t="s">
        <v>131</v>
      </c>
      <c r="G519" s="651" t="s">
        <v>131</v>
      </c>
      <c r="H519" s="656">
        <v>19200</v>
      </c>
      <c r="I519" s="656">
        <v>19200</v>
      </c>
      <c r="J519" s="940" t="s">
        <v>820</v>
      </c>
      <c r="K519" s="947" t="s">
        <v>837</v>
      </c>
      <c r="L519" s="658" t="s">
        <v>143</v>
      </c>
    </row>
    <row r="520" spans="1:12" s="443" customFormat="1" ht="23.1" customHeight="1" x14ac:dyDescent="0.5">
      <c r="A520" s="674"/>
      <c r="B520" s="942"/>
      <c r="C520" s="942"/>
      <c r="D520" s="867" t="s">
        <v>1191</v>
      </c>
      <c r="E520" s="659"/>
      <c r="F520" s="659"/>
      <c r="G520" s="659"/>
      <c r="H520" s="659"/>
      <c r="I520" s="659"/>
      <c r="J520" s="932"/>
      <c r="K520" s="948"/>
      <c r="L520" s="661"/>
    </row>
    <row r="521" spans="1:12" s="443" customFormat="1" ht="23.1" customHeight="1" x14ac:dyDescent="0.5">
      <c r="A521" s="675"/>
      <c r="B521" s="943"/>
      <c r="C521" s="943"/>
      <c r="D521" s="868"/>
      <c r="E521" s="652"/>
      <c r="F521" s="652"/>
      <c r="G521" s="652"/>
      <c r="H521" s="652"/>
      <c r="I521" s="652"/>
      <c r="J521" s="933"/>
      <c r="K521" s="948"/>
      <c r="L521" s="662"/>
    </row>
    <row r="522" spans="1:12" s="681" customFormat="1" ht="23.1" customHeight="1" x14ac:dyDescent="0.5">
      <c r="A522" s="658">
        <v>9</v>
      </c>
      <c r="B522" s="941" t="s">
        <v>1192</v>
      </c>
      <c r="C522" s="941" t="s">
        <v>819</v>
      </c>
      <c r="D522" s="1016" t="s">
        <v>1193</v>
      </c>
      <c r="E522" s="676" t="s">
        <v>131</v>
      </c>
      <c r="F522" s="651" t="s">
        <v>131</v>
      </c>
      <c r="G522" s="651" t="s">
        <v>131</v>
      </c>
      <c r="H522" s="656" t="s">
        <v>131</v>
      </c>
      <c r="I522" s="656">
        <v>78800</v>
      </c>
      <c r="J522" s="940" t="s">
        <v>820</v>
      </c>
      <c r="K522" s="947" t="s">
        <v>837</v>
      </c>
      <c r="L522" s="658" t="s">
        <v>143</v>
      </c>
    </row>
    <row r="523" spans="1:12" ht="23.1" customHeight="1" x14ac:dyDescent="0.5">
      <c r="A523" s="674"/>
      <c r="B523" s="942"/>
      <c r="C523" s="942"/>
      <c r="D523" s="1017"/>
      <c r="E523" s="659"/>
      <c r="F523" s="659"/>
      <c r="G523" s="659"/>
      <c r="H523" s="659"/>
      <c r="I523" s="659"/>
      <c r="J523" s="932"/>
      <c r="K523" s="948"/>
      <c r="L523" s="661"/>
    </row>
    <row r="524" spans="1:12" ht="23.1" customHeight="1" x14ac:dyDescent="0.5">
      <c r="A524" s="742"/>
      <c r="B524" s="943"/>
      <c r="C524" s="943"/>
      <c r="D524" s="1018"/>
      <c r="E524" s="652"/>
      <c r="F524" s="652"/>
      <c r="G524" s="652"/>
      <c r="H524" s="652"/>
      <c r="I524" s="652"/>
      <c r="J524" s="933"/>
      <c r="K524" s="949"/>
      <c r="L524" s="662"/>
    </row>
    <row r="525" spans="1:12" ht="23.1" customHeight="1" x14ac:dyDescent="0.5">
      <c r="A525" s="784">
        <v>10</v>
      </c>
      <c r="B525" s="941" t="s">
        <v>1533</v>
      </c>
      <c r="C525" s="941" t="s">
        <v>819</v>
      </c>
      <c r="D525" s="941" t="s">
        <v>1534</v>
      </c>
      <c r="E525" s="659" t="s">
        <v>131</v>
      </c>
      <c r="F525" s="659" t="s">
        <v>131</v>
      </c>
      <c r="G525" s="659" t="s">
        <v>131</v>
      </c>
      <c r="H525" s="659" t="s">
        <v>131</v>
      </c>
      <c r="I525" s="659">
        <v>157000</v>
      </c>
      <c r="J525" s="940" t="s">
        <v>820</v>
      </c>
      <c r="K525" s="947" t="s">
        <v>837</v>
      </c>
      <c r="L525" s="661" t="s">
        <v>143</v>
      </c>
    </row>
    <row r="526" spans="1:12" ht="23.1" customHeight="1" x14ac:dyDescent="0.5">
      <c r="A526" s="784"/>
      <c r="B526" s="942"/>
      <c r="C526" s="942"/>
      <c r="D526" s="942"/>
      <c r="E526" s="659"/>
      <c r="F526" s="659"/>
      <c r="G526" s="659"/>
      <c r="H526" s="659"/>
      <c r="I526" s="659"/>
      <c r="J526" s="932"/>
      <c r="K526" s="948"/>
      <c r="L526" s="661"/>
    </row>
    <row r="527" spans="1:12" ht="23.1" customHeight="1" x14ac:dyDescent="0.5">
      <c r="A527" s="742"/>
      <c r="B527" s="943"/>
      <c r="C527" s="943"/>
      <c r="D527" s="943"/>
      <c r="E527" s="652"/>
      <c r="F527" s="652"/>
      <c r="G527" s="652"/>
      <c r="H527" s="652"/>
      <c r="I527" s="652"/>
      <c r="J527" s="933"/>
      <c r="K527" s="949"/>
      <c r="L527" s="662"/>
    </row>
    <row r="528" spans="1:12" s="450" customFormat="1" ht="21.75" customHeight="1" x14ac:dyDescent="0.25">
      <c r="A528" s="659"/>
      <c r="B528" s="948" t="s">
        <v>1174</v>
      </c>
      <c r="C528" s="942" t="s">
        <v>819</v>
      </c>
      <c r="D528" s="948" t="s">
        <v>1175</v>
      </c>
      <c r="E528" s="744" t="s">
        <v>131</v>
      </c>
      <c r="F528" s="744" t="s">
        <v>131</v>
      </c>
      <c r="G528" s="847">
        <v>164800</v>
      </c>
      <c r="H528" s="847">
        <v>164800</v>
      </c>
      <c r="I528" s="847">
        <v>164800</v>
      </c>
      <c r="J528" s="932" t="s">
        <v>820</v>
      </c>
      <c r="K528" s="948" t="s">
        <v>837</v>
      </c>
      <c r="L528" s="847" t="s">
        <v>143</v>
      </c>
    </row>
    <row r="529" spans="1:12" s="450" customFormat="1" ht="18.75" customHeight="1" x14ac:dyDescent="0.25">
      <c r="A529" s="659"/>
      <c r="B529" s="948"/>
      <c r="C529" s="942"/>
      <c r="D529" s="948"/>
      <c r="E529" s="848"/>
      <c r="F529" s="848"/>
      <c r="G529" s="849"/>
      <c r="H529" s="850"/>
      <c r="I529" s="851"/>
      <c r="J529" s="932"/>
      <c r="K529" s="948"/>
      <c r="L529" s="847"/>
    </row>
    <row r="530" spans="1:12" s="450" customFormat="1" ht="23.25" customHeight="1" x14ac:dyDescent="0.25">
      <c r="A530" s="652"/>
      <c r="B530" s="949"/>
      <c r="C530" s="943"/>
      <c r="D530" s="949"/>
      <c r="E530" s="852"/>
      <c r="F530" s="852"/>
      <c r="G530" s="853"/>
      <c r="H530" s="854"/>
      <c r="I530" s="855"/>
      <c r="J530" s="932"/>
      <c r="K530" s="948"/>
      <c r="L530" s="856"/>
    </row>
    <row r="531" spans="1:12" s="450" customFormat="1" ht="19.5" customHeight="1" x14ac:dyDescent="0.25">
      <c r="A531" s="727"/>
      <c r="B531" s="947" t="s">
        <v>1176</v>
      </c>
      <c r="C531" s="941" t="s">
        <v>819</v>
      </c>
      <c r="D531" s="947" t="s">
        <v>1177</v>
      </c>
      <c r="E531" s="676" t="s">
        <v>131</v>
      </c>
      <c r="F531" s="676" t="s">
        <v>131</v>
      </c>
      <c r="G531" s="727">
        <v>201000</v>
      </c>
      <c r="H531" s="727">
        <v>201000</v>
      </c>
      <c r="I531" s="727">
        <v>201000</v>
      </c>
      <c r="J531" s="940" t="s">
        <v>820</v>
      </c>
      <c r="K531" s="947" t="s">
        <v>837</v>
      </c>
      <c r="L531" s="727" t="s">
        <v>143</v>
      </c>
    </row>
    <row r="532" spans="1:12" s="450" customFormat="1" ht="22.5" customHeight="1" x14ac:dyDescent="0.25">
      <c r="A532" s="847"/>
      <c r="B532" s="948"/>
      <c r="C532" s="942"/>
      <c r="D532" s="948"/>
      <c r="E532" s="848"/>
      <c r="F532" s="848"/>
      <c r="G532" s="849"/>
      <c r="H532" s="850"/>
      <c r="I532" s="851"/>
      <c r="J532" s="932"/>
      <c r="K532" s="948"/>
      <c r="L532" s="847"/>
    </row>
    <row r="533" spans="1:12" s="450" customFormat="1" ht="24.75" customHeight="1" x14ac:dyDescent="0.25">
      <c r="A533" s="856"/>
      <c r="B533" s="949"/>
      <c r="C533" s="943"/>
      <c r="D533" s="949"/>
      <c r="E533" s="852"/>
      <c r="F533" s="852"/>
      <c r="G533" s="853"/>
      <c r="H533" s="854"/>
      <c r="I533" s="855"/>
      <c r="J533" s="932"/>
      <c r="K533" s="948"/>
      <c r="L533" s="856"/>
    </row>
    <row r="534" spans="1:12" s="443" customFormat="1" ht="23.1" customHeight="1" x14ac:dyDescent="0.5">
      <c r="A534" s="772"/>
      <c r="B534" s="941" t="s">
        <v>1172</v>
      </c>
      <c r="C534" s="941" t="s">
        <v>819</v>
      </c>
      <c r="D534" s="974" t="s">
        <v>1173</v>
      </c>
      <c r="E534" s="676" t="s">
        <v>131</v>
      </c>
      <c r="F534" s="676">
        <v>93000</v>
      </c>
      <c r="G534" s="651">
        <v>93000</v>
      </c>
      <c r="H534" s="651">
        <v>93000</v>
      </c>
      <c r="I534" s="656">
        <v>93000</v>
      </c>
      <c r="J534" s="940" t="s">
        <v>820</v>
      </c>
      <c r="K534" s="947" t="s">
        <v>837</v>
      </c>
      <c r="L534" s="658" t="s">
        <v>143</v>
      </c>
    </row>
    <row r="535" spans="1:12" s="443" customFormat="1" ht="23.1" customHeight="1" x14ac:dyDescent="0.5">
      <c r="A535" s="784"/>
      <c r="B535" s="942"/>
      <c r="C535" s="942"/>
      <c r="D535" s="930"/>
      <c r="E535" s="659"/>
      <c r="F535" s="659"/>
      <c r="G535" s="659"/>
      <c r="H535" s="659"/>
      <c r="I535" s="659"/>
      <c r="J535" s="932"/>
      <c r="K535" s="948"/>
      <c r="L535" s="661"/>
    </row>
    <row r="536" spans="1:12" s="443" customFormat="1" ht="23.1" customHeight="1" x14ac:dyDescent="0.5">
      <c r="A536" s="675"/>
      <c r="B536" s="943"/>
      <c r="C536" s="943"/>
      <c r="D536" s="931"/>
      <c r="E536" s="652"/>
      <c r="F536" s="652"/>
      <c r="G536" s="652"/>
      <c r="H536" s="652"/>
      <c r="I536" s="652"/>
      <c r="J536" s="933"/>
      <c r="K536" s="949"/>
      <c r="L536" s="662"/>
    </row>
    <row r="537" spans="1:12" s="450" customFormat="1" ht="21" customHeight="1" x14ac:dyDescent="0.25">
      <c r="A537" s="659"/>
      <c r="B537" s="947" t="s">
        <v>1178</v>
      </c>
      <c r="C537" s="941" t="s">
        <v>819</v>
      </c>
      <c r="D537" s="947" t="s">
        <v>1179</v>
      </c>
      <c r="E537" s="676" t="s">
        <v>131</v>
      </c>
      <c r="F537" s="869" t="s">
        <v>131</v>
      </c>
      <c r="G537" s="847">
        <v>33100</v>
      </c>
      <c r="H537" s="847">
        <v>33100</v>
      </c>
      <c r="I537" s="847">
        <v>33100</v>
      </c>
      <c r="J537" s="940" t="s">
        <v>820</v>
      </c>
      <c r="K537" s="947" t="s">
        <v>837</v>
      </c>
      <c r="L537" s="847" t="s">
        <v>143</v>
      </c>
    </row>
    <row r="538" spans="1:12" s="450" customFormat="1" ht="17.25" customHeight="1" x14ac:dyDescent="0.25">
      <c r="A538" s="659"/>
      <c r="B538" s="948"/>
      <c r="C538" s="942"/>
      <c r="D538" s="948"/>
      <c r="E538" s="848"/>
      <c r="F538" s="870"/>
      <c r="G538" s="849"/>
      <c r="H538" s="850"/>
      <c r="I538" s="851"/>
      <c r="J538" s="932"/>
      <c r="K538" s="948"/>
      <c r="L538" s="847"/>
    </row>
    <row r="539" spans="1:12" s="450" customFormat="1" ht="27" customHeight="1" x14ac:dyDescent="0.25">
      <c r="A539" s="652"/>
      <c r="B539" s="949"/>
      <c r="C539" s="943"/>
      <c r="D539" s="949"/>
      <c r="E539" s="852"/>
      <c r="F539" s="871"/>
      <c r="G539" s="853"/>
      <c r="H539" s="854"/>
      <c r="I539" s="855"/>
      <c r="J539" s="933"/>
      <c r="K539" s="949"/>
      <c r="L539" s="856"/>
    </row>
    <row r="540" spans="1:12" s="450" customFormat="1" ht="27" customHeight="1" x14ac:dyDescent="0.25">
      <c r="A540" s="692"/>
      <c r="B540" s="947" t="s">
        <v>1180</v>
      </c>
      <c r="C540" s="941" t="s">
        <v>819</v>
      </c>
      <c r="D540" s="947" t="s">
        <v>1181</v>
      </c>
      <c r="E540" s="872" t="s">
        <v>131</v>
      </c>
      <c r="F540" s="873" t="s">
        <v>131</v>
      </c>
      <c r="G540" s="874" t="s">
        <v>131</v>
      </c>
      <c r="H540" s="875">
        <v>70500</v>
      </c>
      <c r="I540" s="788">
        <v>70500</v>
      </c>
      <c r="J540" s="940" t="s">
        <v>820</v>
      </c>
      <c r="K540" s="947" t="s">
        <v>837</v>
      </c>
      <c r="L540" s="847" t="s">
        <v>143</v>
      </c>
    </row>
    <row r="541" spans="1:12" s="450" customFormat="1" ht="27" customHeight="1" x14ac:dyDescent="0.25">
      <c r="A541" s="692"/>
      <c r="B541" s="948"/>
      <c r="C541" s="942"/>
      <c r="D541" s="948"/>
      <c r="E541" s="848"/>
      <c r="F541" s="876"/>
      <c r="G541" s="849"/>
      <c r="H541" s="850"/>
      <c r="I541" s="851"/>
      <c r="J541" s="932"/>
      <c r="K541" s="948"/>
      <c r="L541" s="847"/>
    </row>
    <row r="542" spans="1:12" s="450" customFormat="1" ht="18.75" customHeight="1" x14ac:dyDescent="0.25">
      <c r="A542" s="652"/>
      <c r="B542" s="949"/>
      <c r="C542" s="943"/>
      <c r="D542" s="949"/>
      <c r="E542" s="852"/>
      <c r="F542" s="877"/>
      <c r="G542" s="853"/>
      <c r="H542" s="854"/>
      <c r="I542" s="855"/>
      <c r="J542" s="933"/>
      <c r="K542" s="949"/>
      <c r="L542" s="856"/>
    </row>
    <row r="543" spans="1:12" s="443" customFormat="1" ht="23.1" customHeight="1" x14ac:dyDescent="0.5">
      <c r="A543" s="784"/>
      <c r="B543" s="941" t="s">
        <v>1536</v>
      </c>
      <c r="C543" s="941" t="s">
        <v>819</v>
      </c>
      <c r="D543" s="878" t="s">
        <v>1184</v>
      </c>
      <c r="E543" s="792" t="s">
        <v>131</v>
      </c>
      <c r="F543" s="659" t="s">
        <v>131</v>
      </c>
      <c r="G543" s="701" t="s">
        <v>131</v>
      </c>
      <c r="H543" s="744">
        <v>151000</v>
      </c>
      <c r="I543" s="744">
        <v>151000</v>
      </c>
      <c r="J543" s="940" t="s">
        <v>820</v>
      </c>
      <c r="K543" s="947" t="s">
        <v>837</v>
      </c>
      <c r="L543" s="661" t="s">
        <v>143</v>
      </c>
    </row>
    <row r="544" spans="1:12" s="443" customFormat="1" ht="23.1" customHeight="1" x14ac:dyDescent="0.5">
      <c r="A544" s="784"/>
      <c r="B544" s="942"/>
      <c r="C544" s="942"/>
      <c r="D544" s="878" t="s">
        <v>1185</v>
      </c>
      <c r="E544" s="792"/>
      <c r="F544" s="659"/>
      <c r="G544" s="701"/>
      <c r="H544" s="744"/>
      <c r="I544" s="744"/>
      <c r="J544" s="932"/>
      <c r="K544" s="948"/>
      <c r="L544" s="661"/>
    </row>
    <row r="545" spans="1:12" s="443" customFormat="1" ht="30.75" customHeight="1" x14ac:dyDescent="0.5">
      <c r="A545" s="742"/>
      <c r="B545" s="943"/>
      <c r="C545" s="943"/>
      <c r="D545" s="879" t="s">
        <v>1186</v>
      </c>
      <c r="E545" s="793"/>
      <c r="F545" s="652"/>
      <c r="G545" s="703"/>
      <c r="H545" s="746"/>
      <c r="I545" s="746"/>
      <c r="J545" s="933"/>
      <c r="K545" s="948"/>
      <c r="L545" s="662"/>
    </row>
    <row r="546" spans="1:12" s="450" customFormat="1" ht="15.75" x14ac:dyDescent="0.25">
      <c r="A546" s="847"/>
      <c r="B546" s="947" t="s">
        <v>1535</v>
      </c>
      <c r="C546" s="941" t="s">
        <v>819</v>
      </c>
      <c r="D546" s="880" t="s">
        <v>1187</v>
      </c>
      <c r="E546" s="676" t="s">
        <v>131</v>
      </c>
      <c r="F546" s="881" t="s">
        <v>131</v>
      </c>
      <c r="G546" s="882" t="s">
        <v>131</v>
      </c>
      <c r="H546" s="851" t="s">
        <v>1188</v>
      </c>
      <c r="I546" s="851" t="s">
        <v>1188</v>
      </c>
      <c r="J546" s="940" t="s">
        <v>820</v>
      </c>
      <c r="K546" s="947" t="s">
        <v>837</v>
      </c>
      <c r="L546" s="847" t="s">
        <v>143</v>
      </c>
    </row>
    <row r="547" spans="1:12" s="450" customFormat="1" ht="15.75" x14ac:dyDescent="0.25">
      <c r="A547" s="847"/>
      <c r="B547" s="948"/>
      <c r="C547" s="942"/>
      <c r="D547" s="880" t="s">
        <v>1189</v>
      </c>
      <c r="E547" s="859"/>
      <c r="F547" s="849"/>
      <c r="G547" s="850"/>
      <c r="H547" s="851"/>
      <c r="I547" s="851"/>
      <c r="J547" s="932"/>
      <c r="K547" s="948"/>
      <c r="L547" s="847"/>
    </row>
    <row r="548" spans="1:12" s="450" customFormat="1" ht="27.75" customHeight="1" x14ac:dyDescent="0.25">
      <c r="A548" s="856"/>
      <c r="B548" s="949"/>
      <c r="C548" s="943"/>
      <c r="D548" s="883" t="s">
        <v>1186</v>
      </c>
      <c r="E548" s="860"/>
      <c r="F548" s="853"/>
      <c r="G548" s="854"/>
      <c r="H548" s="855"/>
      <c r="I548" s="855"/>
      <c r="J548" s="933"/>
      <c r="K548" s="948"/>
      <c r="L548" s="856"/>
    </row>
    <row r="549" spans="1:12" s="450" customFormat="1" ht="15.75" x14ac:dyDescent="0.25">
      <c r="A549" s="847"/>
      <c r="B549" s="947" t="s">
        <v>1537</v>
      </c>
      <c r="C549" s="941" t="s">
        <v>819</v>
      </c>
      <c r="D549" s="947" t="s">
        <v>1195</v>
      </c>
      <c r="E549" s="884" t="s">
        <v>131</v>
      </c>
      <c r="F549" s="881" t="s">
        <v>131</v>
      </c>
      <c r="G549" s="885" t="s">
        <v>131</v>
      </c>
      <c r="H549" s="881" t="s">
        <v>131</v>
      </c>
      <c r="I549" s="851" t="s">
        <v>1196</v>
      </c>
      <c r="J549" s="940" t="s">
        <v>820</v>
      </c>
      <c r="K549" s="947" t="s">
        <v>837</v>
      </c>
      <c r="L549" s="847" t="s">
        <v>143</v>
      </c>
    </row>
    <row r="550" spans="1:12" s="450" customFormat="1" ht="15.75" x14ac:dyDescent="0.25">
      <c r="A550" s="847"/>
      <c r="B550" s="948"/>
      <c r="C550" s="942"/>
      <c r="D550" s="948"/>
      <c r="E550" s="848"/>
      <c r="F550" s="849"/>
      <c r="G550" s="886"/>
      <c r="H550" s="851"/>
      <c r="I550" s="851"/>
      <c r="J550" s="932"/>
      <c r="K550" s="948"/>
      <c r="L550" s="847"/>
    </row>
    <row r="551" spans="1:12" s="450" customFormat="1" ht="15.75" x14ac:dyDescent="0.25">
      <c r="A551" s="847"/>
      <c r="B551" s="948"/>
      <c r="C551" s="942"/>
      <c r="D551" s="948"/>
      <c r="E551" s="848"/>
      <c r="F551" s="849"/>
      <c r="G551" s="886"/>
      <c r="H551" s="851"/>
      <c r="I551" s="851"/>
      <c r="J551" s="932"/>
      <c r="K551" s="948"/>
      <c r="L551" s="847"/>
    </row>
    <row r="552" spans="1:12" s="450" customFormat="1" ht="15.75" x14ac:dyDescent="0.25">
      <c r="A552" s="856"/>
      <c r="B552" s="949"/>
      <c r="C552" s="943"/>
      <c r="D552" s="949"/>
      <c r="E552" s="852"/>
      <c r="F552" s="853"/>
      <c r="G552" s="887"/>
      <c r="H552" s="855"/>
      <c r="I552" s="855"/>
      <c r="J552" s="933"/>
      <c r="K552" s="949"/>
      <c r="L552" s="856"/>
    </row>
    <row r="553" spans="1:12" s="450" customFormat="1" ht="15.75" x14ac:dyDescent="0.25">
      <c r="A553" s="847"/>
      <c r="B553" s="947" t="s">
        <v>1538</v>
      </c>
      <c r="C553" s="941" t="s">
        <v>819</v>
      </c>
      <c r="D553" s="1045" t="s">
        <v>1197</v>
      </c>
      <c r="E553" s="884" t="s">
        <v>131</v>
      </c>
      <c r="F553" s="881" t="s">
        <v>131</v>
      </c>
      <c r="G553" s="885" t="s">
        <v>131</v>
      </c>
      <c r="H553" s="881" t="s">
        <v>131</v>
      </c>
      <c r="I553" s="851" t="s">
        <v>1198</v>
      </c>
      <c r="J553" s="940" t="s">
        <v>820</v>
      </c>
      <c r="K553" s="947" t="s">
        <v>837</v>
      </c>
      <c r="L553" s="847" t="s">
        <v>143</v>
      </c>
    </row>
    <row r="554" spans="1:12" s="450" customFormat="1" ht="15.75" x14ac:dyDescent="0.25">
      <c r="A554" s="847"/>
      <c r="B554" s="948"/>
      <c r="C554" s="942"/>
      <c r="D554" s="1046"/>
      <c r="E554" s="848"/>
      <c r="F554" s="849"/>
      <c r="G554" s="886"/>
      <c r="H554" s="851"/>
      <c r="I554" s="851"/>
      <c r="J554" s="932"/>
      <c r="K554" s="948"/>
      <c r="L554" s="847"/>
    </row>
    <row r="555" spans="1:12" s="450" customFormat="1" ht="15.75" x14ac:dyDescent="0.25">
      <c r="A555" s="847"/>
      <c r="B555" s="948"/>
      <c r="C555" s="942"/>
      <c r="D555" s="1046"/>
      <c r="E555" s="848"/>
      <c r="F555" s="849"/>
      <c r="G555" s="886"/>
      <c r="H555" s="851"/>
      <c r="I555" s="851"/>
      <c r="J555" s="932"/>
      <c r="K555" s="948"/>
      <c r="L555" s="847"/>
    </row>
    <row r="556" spans="1:12" s="450" customFormat="1" ht="15.75" x14ac:dyDescent="0.25">
      <c r="A556" s="856"/>
      <c r="B556" s="949"/>
      <c r="C556" s="943"/>
      <c r="D556" s="1047"/>
      <c r="E556" s="852"/>
      <c r="F556" s="853"/>
      <c r="G556" s="887"/>
      <c r="H556" s="855"/>
      <c r="I556" s="855"/>
      <c r="J556" s="933"/>
      <c r="K556" s="949"/>
      <c r="L556" s="856"/>
    </row>
    <row r="557" spans="1:12" s="443" customFormat="1" ht="23.1" customHeight="1" x14ac:dyDescent="0.5">
      <c r="A557" s="674"/>
      <c r="B557" s="941" t="s">
        <v>1446</v>
      </c>
      <c r="C557" s="941" t="s">
        <v>819</v>
      </c>
      <c r="D557" s="974" t="s">
        <v>1447</v>
      </c>
      <c r="E557" s="659" t="s">
        <v>131</v>
      </c>
      <c r="F557" s="659" t="s">
        <v>131</v>
      </c>
      <c r="G557" s="701" t="s">
        <v>131</v>
      </c>
      <c r="H557" s="659" t="s">
        <v>131</v>
      </c>
      <c r="I557" s="659">
        <v>407700</v>
      </c>
      <c r="J557" s="940" t="s">
        <v>820</v>
      </c>
      <c r="K557" s="947" t="s">
        <v>837</v>
      </c>
      <c r="L557" s="661" t="s">
        <v>143</v>
      </c>
    </row>
    <row r="558" spans="1:12" s="443" customFormat="1" ht="23.1" customHeight="1" x14ac:dyDescent="0.5">
      <c r="A558" s="674"/>
      <c r="B558" s="942"/>
      <c r="C558" s="942"/>
      <c r="D558" s="930"/>
      <c r="E558" s="659"/>
      <c r="F558" s="659"/>
      <c r="G558" s="701"/>
      <c r="H558" s="659"/>
      <c r="I558" s="659"/>
      <c r="J558" s="932"/>
      <c r="K558" s="948"/>
      <c r="L558" s="661"/>
    </row>
    <row r="559" spans="1:12" s="443" customFormat="1" ht="23.1" customHeight="1" x14ac:dyDescent="0.5">
      <c r="A559" s="674"/>
      <c r="B559" s="943"/>
      <c r="C559" s="943"/>
      <c r="D559" s="931"/>
      <c r="E559" s="659"/>
      <c r="F559" s="659"/>
      <c r="G559" s="701"/>
      <c r="H559" s="659"/>
      <c r="I559" s="659"/>
      <c r="J559" s="933"/>
      <c r="K559" s="949"/>
      <c r="L559" s="661"/>
    </row>
    <row r="560" spans="1:12" ht="23.1" customHeight="1" x14ac:dyDescent="0.5">
      <c r="A560" s="967" t="s">
        <v>1199</v>
      </c>
      <c r="B560" s="968"/>
      <c r="C560" s="968"/>
      <c r="D560" s="968"/>
      <c r="E560" s="968"/>
      <c r="F560" s="968"/>
      <c r="G560" s="968"/>
      <c r="H560" s="968"/>
      <c r="I560" s="968"/>
      <c r="J560" s="968"/>
      <c r="K560" s="968"/>
      <c r="L560" s="969"/>
    </row>
    <row r="561" spans="1:15" s="443" customFormat="1" ht="23.1" customHeight="1" x14ac:dyDescent="0.5">
      <c r="A561" s="980" t="s">
        <v>916</v>
      </c>
      <c r="B561" s="941" t="s">
        <v>1262</v>
      </c>
      <c r="C561" s="941" t="s">
        <v>1037</v>
      </c>
      <c r="D561" s="937" t="s">
        <v>1263</v>
      </c>
      <c r="E561" s="655">
        <v>67500</v>
      </c>
      <c r="F561" s="651" t="s">
        <v>131</v>
      </c>
      <c r="G561" s="651" t="s">
        <v>131</v>
      </c>
      <c r="H561" s="656" t="s">
        <v>131</v>
      </c>
      <c r="I561" s="656" t="s">
        <v>131</v>
      </c>
      <c r="J561" s="934" t="s">
        <v>958</v>
      </c>
      <c r="K561" s="947" t="s">
        <v>1264</v>
      </c>
      <c r="L561" s="658" t="s">
        <v>143</v>
      </c>
      <c r="N561" s="443">
        <v>61</v>
      </c>
    </row>
    <row r="562" spans="1:15" s="443" customFormat="1" ht="23.1" customHeight="1" x14ac:dyDescent="0.5">
      <c r="A562" s="981"/>
      <c r="B562" s="942"/>
      <c r="C562" s="942"/>
      <c r="D562" s="938"/>
      <c r="E562" s="663"/>
      <c r="F562" s="659"/>
      <c r="G562" s="659"/>
      <c r="H562" s="663"/>
      <c r="I562" s="663"/>
      <c r="J562" s="935"/>
      <c r="K562" s="948"/>
      <c r="L562" s="661"/>
    </row>
    <row r="563" spans="1:15" s="443" customFormat="1" ht="23.25" customHeight="1" x14ac:dyDescent="0.5">
      <c r="A563" s="981"/>
      <c r="B563" s="943"/>
      <c r="C563" s="943"/>
      <c r="D563" s="939"/>
      <c r="E563" s="664"/>
      <c r="F563" s="652"/>
      <c r="G563" s="652"/>
      <c r="H563" s="664"/>
      <c r="I563" s="664"/>
      <c r="J563" s="936"/>
      <c r="K563" s="949"/>
      <c r="L563" s="662"/>
    </row>
    <row r="564" spans="1:15" s="443" customFormat="1" ht="23.1" customHeight="1" x14ac:dyDescent="0.5">
      <c r="A564" s="981"/>
      <c r="B564" s="941" t="s">
        <v>1265</v>
      </c>
      <c r="C564" s="941" t="s">
        <v>1162</v>
      </c>
      <c r="D564" s="937" t="s">
        <v>1569</v>
      </c>
      <c r="E564" s="655">
        <v>205500</v>
      </c>
      <c r="F564" s="651" t="s">
        <v>131</v>
      </c>
      <c r="G564" s="689" t="s">
        <v>131</v>
      </c>
      <c r="H564" s="651" t="s">
        <v>131</v>
      </c>
      <c r="I564" s="656" t="s">
        <v>131</v>
      </c>
      <c r="J564" s="940" t="s">
        <v>915</v>
      </c>
      <c r="K564" s="947" t="s">
        <v>947</v>
      </c>
      <c r="L564" s="658" t="s">
        <v>143</v>
      </c>
      <c r="N564" s="443">
        <v>61</v>
      </c>
    </row>
    <row r="565" spans="1:15" s="443" customFormat="1" ht="23.1" customHeight="1" x14ac:dyDescent="0.5">
      <c r="A565" s="981"/>
      <c r="B565" s="942"/>
      <c r="C565" s="942"/>
      <c r="D565" s="938"/>
      <c r="E565" s="663"/>
      <c r="F565" s="659"/>
      <c r="G565" s="692"/>
      <c r="H565" s="659"/>
      <c r="I565" s="663"/>
      <c r="J565" s="932"/>
      <c r="K565" s="948"/>
      <c r="L565" s="661"/>
    </row>
    <row r="566" spans="1:15" s="443" customFormat="1" ht="13.5" customHeight="1" x14ac:dyDescent="0.5">
      <c r="A566" s="982"/>
      <c r="B566" s="943"/>
      <c r="C566" s="943"/>
      <c r="D566" s="939"/>
      <c r="E566" s="664"/>
      <c r="F566" s="652"/>
      <c r="G566" s="695"/>
      <c r="H566" s="652"/>
      <c r="I566" s="664"/>
      <c r="J566" s="933"/>
      <c r="K566" s="949"/>
      <c r="L566" s="662"/>
    </row>
    <row r="567" spans="1:15" s="443" customFormat="1" ht="23.1" customHeight="1" x14ac:dyDescent="0.5">
      <c r="A567" s="980" t="s">
        <v>1307</v>
      </c>
      <c r="B567" s="941" t="s">
        <v>1266</v>
      </c>
      <c r="C567" s="941" t="s">
        <v>919</v>
      </c>
      <c r="D567" s="941" t="s">
        <v>1539</v>
      </c>
      <c r="E567" s="701">
        <v>337000</v>
      </c>
      <c r="F567" s="659" t="s">
        <v>131</v>
      </c>
      <c r="G567" s="701" t="s">
        <v>131</v>
      </c>
      <c r="H567" s="659" t="s">
        <v>131</v>
      </c>
      <c r="I567" s="659" t="s">
        <v>131</v>
      </c>
      <c r="J567" s="940" t="s">
        <v>915</v>
      </c>
      <c r="K567" s="947" t="s">
        <v>947</v>
      </c>
      <c r="L567" s="658" t="s">
        <v>143</v>
      </c>
      <c r="N567" s="443" t="s">
        <v>920</v>
      </c>
    </row>
    <row r="568" spans="1:15" s="443" customFormat="1" ht="23.1" customHeight="1" x14ac:dyDescent="0.5">
      <c r="A568" s="981"/>
      <c r="B568" s="942"/>
      <c r="C568" s="942"/>
      <c r="D568" s="942"/>
      <c r="E568" s="701"/>
      <c r="F568" s="659"/>
      <c r="G568" s="701"/>
      <c r="H568" s="659"/>
      <c r="I568" s="659"/>
      <c r="J568" s="932"/>
      <c r="K568" s="948"/>
      <c r="L568" s="661"/>
    </row>
    <row r="569" spans="1:15" s="443" customFormat="1" ht="67.5" customHeight="1" x14ac:dyDescent="0.5">
      <c r="A569" s="981"/>
      <c r="B569" s="943"/>
      <c r="C569" s="943"/>
      <c r="D569" s="943"/>
      <c r="E569" s="695"/>
      <c r="F569" s="652"/>
      <c r="G569" s="695"/>
      <c r="H569" s="652"/>
      <c r="I569" s="652"/>
      <c r="J569" s="933"/>
      <c r="K569" s="949"/>
      <c r="L569" s="662"/>
    </row>
    <row r="570" spans="1:15" s="443" customFormat="1" ht="23.1" customHeight="1" x14ac:dyDescent="0.5">
      <c r="A570" s="981"/>
      <c r="B570" s="941" t="s">
        <v>1692</v>
      </c>
      <c r="C570" s="941" t="s">
        <v>919</v>
      </c>
      <c r="D570" s="941" t="s">
        <v>1691</v>
      </c>
      <c r="E570" s="738">
        <v>153000</v>
      </c>
      <c r="F570" s="651">
        <v>153000</v>
      </c>
      <c r="G570" s="738" t="s">
        <v>131</v>
      </c>
      <c r="H570" s="651" t="s">
        <v>131</v>
      </c>
      <c r="I570" s="651" t="s">
        <v>131</v>
      </c>
      <c r="J570" s="656" t="s">
        <v>915</v>
      </c>
      <c r="K570" s="947" t="s">
        <v>947</v>
      </c>
      <c r="L570" s="658" t="s">
        <v>143</v>
      </c>
      <c r="N570" s="443" t="s">
        <v>920</v>
      </c>
    </row>
    <row r="571" spans="1:15" s="443" customFormat="1" ht="23.1" customHeight="1" x14ac:dyDescent="0.5">
      <c r="A571" s="981"/>
      <c r="B571" s="942"/>
      <c r="C571" s="942"/>
      <c r="D571" s="942"/>
      <c r="E571" s="701"/>
      <c r="F571" s="659"/>
      <c r="G571" s="701"/>
      <c r="H571" s="659"/>
      <c r="I571" s="659"/>
      <c r="J571" s="659"/>
      <c r="K571" s="948"/>
      <c r="L571" s="661"/>
    </row>
    <row r="572" spans="1:15" s="443" customFormat="1" ht="69" customHeight="1" x14ac:dyDescent="0.5">
      <c r="A572" s="982"/>
      <c r="B572" s="943"/>
      <c r="C572" s="943"/>
      <c r="D572" s="943"/>
      <c r="E572" s="695"/>
      <c r="F572" s="652"/>
      <c r="G572" s="695"/>
      <c r="H572" s="652"/>
      <c r="I572" s="652"/>
      <c r="J572" s="652"/>
      <c r="K572" s="949"/>
      <c r="L572" s="662"/>
    </row>
    <row r="573" spans="1:15" s="443" customFormat="1" ht="23.1" customHeight="1" x14ac:dyDescent="0.5">
      <c r="A573" s="980" t="s">
        <v>1361</v>
      </c>
      <c r="B573" s="941" t="s">
        <v>1267</v>
      </c>
      <c r="C573" s="941" t="s">
        <v>952</v>
      </c>
      <c r="D573" s="937" t="s">
        <v>1540</v>
      </c>
      <c r="E573" s="655" t="s">
        <v>131</v>
      </c>
      <c r="F573" s="667">
        <v>237700</v>
      </c>
      <c r="G573" s="689" t="s">
        <v>131</v>
      </c>
      <c r="H573" s="651" t="s">
        <v>131</v>
      </c>
      <c r="I573" s="656" t="s">
        <v>131</v>
      </c>
      <c r="J573" s="940" t="s">
        <v>1166</v>
      </c>
      <c r="K573" s="947" t="s">
        <v>1167</v>
      </c>
      <c r="L573" s="658" t="s">
        <v>143</v>
      </c>
      <c r="M573" s="443">
        <v>62</v>
      </c>
    </row>
    <row r="574" spans="1:15" ht="23.1" customHeight="1" x14ac:dyDescent="0.5">
      <c r="A574" s="981"/>
      <c r="B574" s="942"/>
      <c r="C574" s="942"/>
      <c r="D574" s="938"/>
      <c r="E574" s="663"/>
      <c r="F574" s="659"/>
      <c r="G574" s="692"/>
      <c r="H574" s="659"/>
      <c r="I574" s="663"/>
      <c r="J574" s="932"/>
      <c r="K574" s="948"/>
      <c r="L574" s="661"/>
    </row>
    <row r="575" spans="1:15" ht="117.75" customHeight="1" x14ac:dyDescent="0.5">
      <c r="A575" s="981"/>
      <c r="B575" s="943"/>
      <c r="C575" s="943"/>
      <c r="D575" s="939"/>
      <c r="E575" s="664"/>
      <c r="F575" s="652"/>
      <c r="G575" s="695"/>
      <c r="H575" s="652"/>
      <c r="I575" s="664"/>
      <c r="J575" s="933"/>
      <c r="K575" s="949"/>
      <c r="L575" s="662"/>
    </row>
    <row r="576" spans="1:15" ht="23.1" customHeight="1" x14ac:dyDescent="0.5">
      <c r="A576" s="981"/>
      <c r="B576" s="941" t="s">
        <v>1268</v>
      </c>
      <c r="C576" s="941" t="s">
        <v>1269</v>
      </c>
      <c r="D576" s="937" t="s">
        <v>1541</v>
      </c>
      <c r="E576" s="690" t="s">
        <v>131</v>
      </c>
      <c r="F576" s="667">
        <v>81500</v>
      </c>
      <c r="G576" s="689" t="s">
        <v>131</v>
      </c>
      <c r="H576" s="689" t="s">
        <v>131</v>
      </c>
      <c r="I576" s="705" t="s">
        <v>131</v>
      </c>
      <c r="J576" s="952" t="s">
        <v>1270</v>
      </c>
      <c r="K576" s="947" t="s">
        <v>1271</v>
      </c>
      <c r="L576" s="658" t="s">
        <v>143</v>
      </c>
      <c r="M576" s="645">
        <v>62</v>
      </c>
      <c r="O576" s="645" t="s">
        <v>1542</v>
      </c>
    </row>
    <row r="577" spans="1:12" ht="23.1" customHeight="1" x14ac:dyDescent="0.5">
      <c r="A577" s="981"/>
      <c r="B577" s="942"/>
      <c r="C577" s="942"/>
      <c r="D577" s="938"/>
      <c r="E577" s="888"/>
      <c r="F577" s="699"/>
      <c r="G577" s="692"/>
      <c r="H577" s="692"/>
      <c r="I577" s="693"/>
      <c r="J577" s="953"/>
      <c r="K577" s="948"/>
      <c r="L577" s="661"/>
    </row>
    <row r="578" spans="1:12" s="450" customFormat="1" ht="15.75" x14ac:dyDescent="0.25">
      <c r="A578" s="981"/>
      <c r="B578" s="942"/>
      <c r="C578" s="942"/>
      <c r="D578" s="938"/>
      <c r="E578" s="693"/>
      <c r="F578" s="659"/>
      <c r="G578" s="659"/>
      <c r="H578" s="659"/>
      <c r="I578" s="663"/>
      <c r="J578" s="953"/>
      <c r="K578" s="948"/>
      <c r="L578" s="661"/>
    </row>
    <row r="579" spans="1:12" s="450" customFormat="1" ht="29.25" customHeight="1" x14ac:dyDescent="0.25">
      <c r="A579" s="982"/>
      <c r="B579" s="943"/>
      <c r="C579" s="943"/>
      <c r="D579" s="939"/>
      <c r="E579" s="696"/>
      <c r="F579" s="652"/>
      <c r="G579" s="652"/>
      <c r="H579" s="652"/>
      <c r="I579" s="664"/>
      <c r="J579" s="954"/>
      <c r="K579" s="949"/>
      <c r="L579" s="661"/>
    </row>
    <row r="580" spans="1:12" s="443" customFormat="1" ht="23.1" customHeight="1" x14ac:dyDescent="0.5">
      <c r="A580" s="686">
        <v>1</v>
      </c>
      <c r="B580" s="941" t="s">
        <v>1203</v>
      </c>
      <c r="C580" s="941" t="s">
        <v>1204</v>
      </c>
      <c r="D580" s="941" t="s">
        <v>1205</v>
      </c>
      <c r="E580" s="659" t="s">
        <v>131</v>
      </c>
      <c r="F580" s="701" t="s">
        <v>131</v>
      </c>
      <c r="G580" s="659">
        <v>250000</v>
      </c>
      <c r="H580" s="692">
        <v>250000</v>
      </c>
      <c r="I580" s="692">
        <v>250000</v>
      </c>
      <c r="J580" s="947" t="s">
        <v>1206</v>
      </c>
      <c r="K580" s="947" t="s">
        <v>1207</v>
      </c>
      <c r="L580" s="661" t="s">
        <v>143</v>
      </c>
    </row>
    <row r="581" spans="1:12" s="443" customFormat="1" ht="23.1" customHeight="1" x14ac:dyDescent="0.5">
      <c r="A581" s="674"/>
      <c r="B581" s="942"/>
      <c r="C581" s="942"/>
      <c r="D581" s="942"/>
      <c r="E581" s="659"/>
      <c r="F581" s="701"/>
      <c r="G581" s="659"/>
      <c r="H581" s="692"/>
      <c r="I581" s="692"/>
      <c r="J581" s="948"/>
      <c r="K581" s="948"/>
      <c r="L581" s="661"/>
    </row>
    <row r="582" spans="1:12" s="443" customFormat="1" ht="23.1" customHeight="1" x14ac:dyDescent="0.5">
      <c r="A582" s="675"/>
      <c r="B582" s="943"/>
      <c r="C582" s="943"/>
      <c r="D582" s="943"/>
      <c r="E582" s="652"/>
      <c r="F582" s="703"/>
      <c r="G582" s="652"/>
      <c r="H582" s="695"/>
      <c r="I582" s="695"/>
      <c r="J582" s="949"/>
      <c r="K582" s="949"/>
      <c r="L582" s="662"/>
    </row>
    <row r="583" spans="1:12" ht="23.1" customHeight="1" x14ac:dyDescent="0.5">
      <c r="A583" s="673">
        <v>2</v>
      </c>
      <c r="B583" s="941" t="s">
        <v>1208</v>
      </c>
      <c r="C583" s="941" t="s">
        <v>1209</v>
      </c>
      <c r="D583" s="941" t="s">
        <v>1670</v>
      </c>
      <c r="E583" s="659" t="s">
        <v>131</v>
      </c>
      <c r="F583" s="701" t="s">
        <v>131</v>
      </c>
      <c r="G583" s="659">
        <v>170000</v>
      </c>
      <c r="H583" s="659">
        <v>170000</v>
      </c>
      <c r="I583" s="659"/>
      <c r="J583" s="940" t="s">
        <v>1210</v>
      </c>
      <c r="K583" s="947" t="s">
        <v>1108</v>
      </c>
      <c r="L583" s="661" t="s">
        <v>143</v>
      </c>
    </row>
    <row r="584" spans="1:12" ht="23.1" customHeight="1" x14ac:dyDescent="0.5">
      <c r="A584" s="674"/>
      <c r="B584" s="942"/>
      <c r="C584" s="942"/>
      <c r="D584" s="942"/>
      <c r="E584" s="659"/>
      <c r="F584" s="701"/>
      <c r="G584" s="659"/>
      <c r="H584" s="659"/>
      <c r="I584" s="659"/>
      <c r="J584" s="932"/>
      <c r="K584" s="948"/>
      <c r="L584" s="661"/>
    </row>
    <row r="585" spans="1:12" ht="16.5" customHeight="1" x14ac:dyDescent="0.5">
      <c r="A585" s="675"/>
      <c r="B585" s="943"/>
      <c r="C585" s="943"/>
      <c r="D585" s="943"/>
      <c r="E585" s="652"/>
      <c r="F585" s="703"/>
      <c r="G585" s="652"/>
      <c r="H585" s="652"/>
      <c r="I585" s="652"/>
      <c r="J585" s="933"/>
      <c r="K585" s="949"/>
      <c r="L585" s="662"/>
    </row>
    <row r="586" spans="1:12" s="443" customFormat="1" ht="23.1" customHeight="1" x14ac:dyDescent="0.5">
      <c r="A586" s="700">
        <v>3</v>
      </c>
      <c r="B586" s="941" t="s">
        <v>1570</v>
      </c>
      <c r="C586" s="941" t="s">
        <v>819</v>
      </c>
      <c r="D586" s="974" t="s">
        <v>1773</v>
      </c>
      <c r="E586" s="676" t="s">
        <v>131</v>
      </c>
      <c r="F586" s="676" t="s">
        <v>131</v>
      </c>
      <c r="G586" s="651">
        <v>226000</v>
      </c>
      <c r="H586" s="689">
        <v>226000</v>
      </c>
      <c r="I586" s="656"/>
      <c r="J586" s="940" t="s">
        <v>820</v>
      </c>
      <c r="K586" s="947" t="s">
        <v>837</v>
      </c>
      <c r="L586" s="658" t="s">
        <v>143</v>
      </c>
    </row>
    <row r="587" spans="1:12" s="443" customFormat="1" ht="23.1" customHeight="1" x14ac:dyDescent="0.5">
      <c r="A587" s="674"/>
      <c r="B587" s="942"/>
      <c r="C587" s="942"/>
      <c r="D587" s="930"/>
      <c r="E587" s="659"/>
      <c r="F587" s="659"/>
      <c r="G587" s="659"/>
      <c r="H587" s="692"/>
      <c r="I587" s="659"/>
      <c r="J587" s="932"/>
      <c r="K587" s="948"/>
      <c r="L587" s="661"/>
    </row>
    <row r="588" spans="1:12" s="443" customFormat="1" ht="23.1" customHeight="1" x14ac:dyDescent="0.5">
      <c r="A588" s="675"/>
      <c r="B588" s="943"/>
      <c r="C588" s="943"/>
      <c r="D588" s="931"/>
      <c r="E588" s="652"/>
      <c r="F588" s="652"/>
      <c r="G588" s="652"/>
      <c r="H588" s="695"/>
      <c r="I588" s="652"/>
      <c r="J588" s="933"/>
      <c r="K588" s="949"/>
      <c r="L588" s="662"/>
    </row>
    <row r="589" spans="1:12" s="443" customFormat="1" ht="23.1" customHeight="1" x14ac:dyDescent="0.5">
      <c r="A589" s="658">
        <v>4</v>
      </c>
      <c r="B589" s="941" t="s">
        <v>1212</v>
      </c>
      <c r="C589" s="941" t="s">
        <v>819</v>
      </c>
      <c r="D589" s="941" t="s">
        <v>1213</v>
      </c>
      <c r="E589" s="701" t="s">
        <v>131</v>
      </c>
      <c r="F589" s="651" t="s">
        <v>131</v>
      </c>
      <c r="G589" s="651">
        <v>400000</v>
      </c>
      <c r="H589" s="701">
        <v>400000</v>
      </c>
      <c r="I589" s="659">
        <v>400000</v>
      </c>
      <c r="J589" s="940" t="s">
        <v>820</v>
      </c>
      <c r="K589" s="947" t="s">
        <v>837</v>
      </c>
      <c r="L589" s="658" t="s">
        <v>143</v>
      </c>
    </row>
    <row r="590" spans="1:12" s="443" customFormat="1" ht="23.1" customHeight="1" x14ac:dyDescent="0.5">
      <c r="A590" s="674"/>
      <c r="B590" s="942"/>
      <c r="C590" s="942"/>
      <c r="D590" s="942"/>
      <c r="E590" s="701"/>
      <c r="F590" s="659"/>
      <c r="G590" s="659"/>
      <c r="H590" s="701"/>
      <c r="I590" s="659"/>
      <c r="J590" s="932"/>
      <c r="K590" s="948"/>
      <c r="L590" s="661"/>
    </row>
    <row r="591" spans="1:12" s="443" customFormat="1" ht="23.1" customHeight="1" x14ac:dyDescent="0.5">
      <c r="A591" s="675"/>
      <c r="B591" s="943"/>
      <c r="C591" s="943"/>
      <c r="D591" s="943"/>
      <c r="E591" s="695"/>
      <c r="F591" s="652"/>
      <c r="G591" s="652"/>
      <c r="H591" s="695"/>
      <c r="I591" s="652"/>
      <c r="J591" s="933"/>
      <c r="K591" s="949"/>
      <c r="L591" s="662"/>
    </row>
    <row r="592" spans="1:12" s="443" customFormat="1" ht="23.1" customHeight="1" x14ac:dyDescent="0.5">
      <c r="A592" s="658">
        <v>5</v>
      </c>
      <c r="B592" s="941" t="s">
        <v>1214</v>
      </c>
      <c r="C592" s="941" t="s">
        <v>1215</v>
      </c>
      <c r="D592" s="941" t="s">
        <v>1216</v>
      </c>
      <c r="E592" s="676" t="s">
        <v>131</v>
      </c>
      <c r="F592" s="676" t="s">
        <v>131</v>
      </c>
      <c r="G592" s="651">
        <v>200000</v>
      </c>
      <c r="H592" s="651">
        <v>20000</v>
      </c>
      <c r="I592" s="656">
        <v>200000</v>
      </c>
      <c r="J592" s="940" t="s">
        <v>1217</v>
      </c>
      <c r="K592" s="947" t="s">
        <v>1218</v>
      </c>
      <c r="L592" s="658" t="s">
        <v>143</v>
      </c>
    </row>
    <row r="593" spans="1:14" s="443" customFormat="1" ht="23.1" customHeight="1" x14ac:dyDescent="0.5">
      <c r="A593" s="674"/>
      <c r="B593" s="942"/>
      <c r="C593" s="942"/>
      <c r="D593" s="942"/>
      <c r="E593" s="659"/>
      <c r="F593" s="659"/>
      <c r="G593" s="659"/>
      <c r="H593" s="659"/>
      <c r="I593" s="659"/>
      <c r="J593" s="932"/>
      <c r="K593" s="948"/>
      <c r="L593" s="661"/>
    </row>
    <row r="594" spans="1:14" s="443" customFormat="1" ht="20.25" customHeight="1" x14ac:dyDescent="0.5">
      <c r="A594" s="675"/>
      <c r="B594" s="943"/>
      <c r="C594" s="943"/>
      <c r="D594" s="943"/>
      <c r="E594" s="652"/>
      <c r="F594" s="652"/>
      <c r="G594" s="652"/>
      <c r="H594" s="652"/>
      <c r="I594" s="652"/>
      <c r="J594" s="933"/>
      <c r="K594" s="949"/>
      <c r="L594" s="662"/>
    </row>
    <row r="595" spans="1:14" s="443" customFormat="1" ht="23.1" customHeight="1" x14ac:dyDescent="0.5">
      <c r="A595" s="658">
        <v>6</v>
      </c>
      <c r="B595" s="941" t="s">
        <v>1219</v>
      </c>
      <c r="C595" s="941" t="s">
        <v>1220</v>
      </c>
      <c r="D595" s="974" t="s">
        <v>1221</v>
      </c>
      <c r="E595" s="676" t="s">
        <v>131</v>
      </c>
      <c r="F595" s="676" t="s">
        <v>131</v>
      </c>
      <c r="G595" s="651">
        <v>396500</v>
      </c>
      <c r="H595" s="651">
        <v>396500</v>
      </c>
      <c r="I595" s="656">
        <v>396500</v>
      </c>
      <c r="J595" s="940" t="s">
        <v>1222</v>
      </c>
      <c r="K595" s="947" t="s">
        <v>1223</v>
      </c>
      <c r="L595" s="658" t="s">
        <v>143</v>
      </c>
    </row>
    <row r="596" spans="1:14" s="443" customFormat="1" ht="23.1" customHeight="1" x14ac:dyDescent="0.5">
      <c r="A596" s="674"/>
      <c r="B596" s="942"/>
      <c r="C596" s="942"/>
      <c r="D596" s="930"/>
      <c r="E596" s="744"/>
      <c r="F596" s="744"/>
      <c r="G596" s="659"/>
      <c r="H596" s="659"/>
      <c r="I596" s="744"/>
      <c r="J596" s="932"/>
      <c r="K596" s="948"/>
      <c r="L596" s="661"/>
    </row>
    <row r="597" spans="1:14" s="443" customFormat="1" ht="23.1" customHeight="1" x14ac:dyDescent="0.5">
      <c r="A597" s="675"/>
      <c r="B597" s="943"/>
      <c r="C597" s="943"/>
      <c r="D597" s="931"/>
      <c r="E597" s="746"/>
      <c r="F597" s="746"/>
      <c r="G597" s="652"/>
      <c r="H597" s="652"/>
      <c r="I597" s="746"/>
      <c r="J597" s="933"/>
      <c r="K597" s="949"/>
      <c r="L597" s="662"/>
    </row>
    <row r="598" spans="1:14" s="470" customFormat="1" ht="23.1" customHeight="1" x14ac:dyDescent="0.25">
      <c r="A598" s="680">
        <v>7</v>
      </c>
      <c r="B598" s="941" t="s">
        <v>1224</v>
      </c>
      <c r="C598" s="941" t="s">
        <v>819</v>
      </c>
      <c r="D598" s="974" t="s">
        <v>1543</v>
      </c>
      <c r="E598" s="678" t="s">
        <v>131</v>
      </c>
      <c r="F598" s="678" t="s">
        <v>131</v>
      </c>
      <c r="G598" s="678">
        <v>160000</v>
      </c>
      <c r="H598" s="678">
        <v>160000</v>
      </c>
      <c r="I598" s="698">
        <v>160000</v>
      </c>
      <c r="J598" s="940" t="s">
        <v>820</v>
      </c>
      <c r="K598" s="947" t="s">
        <v>837</v>
      </c>
      <c r="L598" s="658" t="s">
        <v>143</v>
      </c>
    </row>
    <row r="599" spans="1:14" s="470" customFormat="1" ht="23.1" customHeight="1" x14ac:dyDescent="0.25">
      <c r="A599" s="680"/>
      <c r="B599" s="942"/>
      <c r="C599" s="942"/>
      <c r="D599" s="930"/>
      <c r="E599" s="678"/>
      <c r="F599" s="678"/>
      <c r="G599" s="678"/>
      <c r="H599" s="678"/>
      <c r="I599" s="698"/>
      <c r="J599" s="932"/>
      <c r="K599" s="948"/>
      <c r="L599" s="661"/>
    </row>
    <row r="600" spans="1:14" s="470" customFormat="1" ht="21.75" customHeight="1" x14ac:dyDescent="0.25">
      <c r="A600" s="680"/>
      <c r="B600" s="943"/>
      <c r="C600" s="943"/>
      <c r="D600" s="931"/>
      <c r="E600" s="678"/>
      <c r="F600" s="678"/>
      <c r="G600" s="678"/>
      <c r="H600" s="678"/>
      <c r="I600" s="661"/>
      <c r="J600" s="933"/>
      <c r="K600" s="949"/>
      <c r="L600" s="680"/>
    </row>
    <row r="601" spans="1:14" s="443" customFormat="1" ht="23.1" customHeight="1" x14ac:dyDescent="0.5">
      <c r="A601" s="658">
        <v>8</v>
      </c>
      <c r="B601" s="941" t="s">
        <v>1225</v>
      </c>
      <c r="C601" s="941" t="s">
        <v>819</v>
      </c>
      <c r="D601" s="974" t="s">
        <v>1544</v>
      </c>
      <c r="E601" s="676" t="s">
        <v>131</v>
      </c>
      <c r="F601" s="676" t="s">
        <v>131</v>
      </c>
      <c r="G601" s="651">
        <v>75700</v>
      </c>
      <c r="H601" s="689">
        <v>75700</v>
      </c>
      <c r="I601" s="656">
        <v>75700</v>
      </c>
      <c r="J601" s="940" t="s">
        <v>820</v>
      </c>
      <c r="K601" s="947" t="s">
        <v>837</v>
      </c>
      <c r="L601" s="658" t="s">
        <v>143</v>
      </c>
    </row>
    <row r="602" spans="1:14" s="443" customFormat="1" ht="23.1" customHeight="1" x14ac:dyDescent="0.5">
      <c r="A602" s="674"/>
      <c r="B602" s="942"/>
      <c r="C602" s="942"/>
      <c r="D602" s="930"/>
      <c r="E602" s="659"/>
      <c r="F602" s="659"/>
      <c r="G602" s="659"/>
      <c r="H602" s="692"/>
      <c r="I602" s="659"/>
      <c r="J602" s="932"/>
      <c r="K602" s="948"/>
      <c r="L602" s="661"/>
    </row>
    <row r="603" spans="1:14" s="443" customFormat="1" ht="19.5" customHeight="1" x14ac:dyDescent="0.5">
      <c r="A603" s="675"/>
      <c r="B603" s="943"/>
      <c r="C603" s="943"/>
      <c r="D603" s="931"/>
      <c r="E603" s="652"/>
      <c r="F603" s="652"/>
      <c r="G603" s="652"/>
      <c r="H603" s="695"/>
      <c r="I603" s="652"/>
      <c r="J603" s="933"/>
      <c r="K603" s="949"/>
      <c r="L603" s="662"/>
    </row>
    <row r="604" spans="1:14" s="443" customFormat="1" ht="23.1" customHeight="1" x14ac:dyDescent="0.5">
      <c r="A604" s="785">
        <v>9</v>
      </c>
      <c r="B604" s="941" t="s">
        <v>1226</v>
      </c>
      <c r="C604" s="941" t="s">
        <v>819</v>
      </c>
      <c r="D604" s="941" t="s">
        <v>1545</v>
      </c>
      <c r="E604" s="738" t="s">
        <v>131</v>
      </c>
      <c r="F604" s="651" t="s">
        <v>131</v>
      </c>
      <c r="G604" s="651">
        <v>160000</v>
      </c>
      <c r="H604" s="651">
        <v>160000</v>
      </c>
      <c r="I604" s="651">
        <v>160000</v>
      </c>
      <c r="J604" s="940" t="s">
        <v>820</v>
      </c>
      <c r="K604" s="947" t="s">
        <v>837</v>
      </c>
      <c r="L604" s="658" t="s">
        <v>143</v>
      </c>
    </row>
    <row r="605" spans="1:14" s="443" customFormat="1" ht="23.1" customHeight="1" x14ac:dyDescent="0.5">
      <c r="A605" s="784"/>
      <c r="B605" s="942"/>
      <c r="C605" s="942"/>
      <c r="D605" s="942"/>
      <c r="E605" s="701"/>
      <c r="F605" s="659"/>
      <c r="G605" s="659"/>
      <c r="H605" s="659"/>
      <c r="I605" s="659"/>
      <c r="J605" s="932"/>
      <c r="K605" s="948"/>
      <c r="L605" s="661"/>
    </row>
    <row r="606" spans="1:14" s="443" customFormat="1" ht="23.1" customHeight="1" x14ac:dyDescent="0.5">
      <c r="A606" s="742"/>
      <c r="B606" s="943"/>
      <c r="C606" s="943"/>
      <c r="D606" s="943"/>
      <c r="E606" s="703"/>
      <c r="F606" s="652"/>
      <c r="G606" s="652"/>
      <c r="H606" s="652"/>
      <c r="I606" s="652"/>
      <c r="J606" s="933"/>
      <c r="K606" s="949"/>
      <c r="L606" s="662"/>
    </row>
    <row r="607" spans="1:14" ht="23.1" customHeight="1" x14ac:dyDescent="0.5">
      <c r="A607" s="967" t="s">
        <v>1227</v>
      </c>
      <c r="B607" s="968"/>
      <c r="C607" s="968"/>
      <c r="D607" s="968"/>
      <c r="E607" s="968"/>
      <c r="F607" s="968"/>
      <c r="G607" s="968"/>
      <c r="H607" s="968"/>
      <c r="I607" s="968"/>
      <c r="J607" s="968"/>
      <c r="K607" s="968"/>
      <c r="L607" s="969"/>
    </row>
    <row r="608" spans="1:14" s="443" customFormat="1" ht="23.1" customHeight="1" x14ac:dyDescent="0.5">
      <c r="A608" s="1019" t="s">
        <v>916</v>
      </c>
      <c r="B608" s="941" t="s">
        <v>1228</v>
      </c>
      <c r="C608" s="941" t="s">
        <v>1005</v>
      </c>
      <c r="D608" s="937" t="s">
        <v>1546</v>
      </c>
      <c r="E608" s="656">
        <v>206000</v>
      </c>
      <c r="F608" s="651" t="s">
        <v>131</v>
      </c>
      <c r="G608" s="651" t="s">
        <v>131</v>
      </c>
      <c r="H608" s="651" t="s">
        <v>131</v>
      </c>
      <c r="I608" s="655" t="s">
        <v>131</v>
      </c>
      <c r="J608" s="940" t="s">
        <v>915</v>
      </c>
      <c r="K608" s="947" t="s">
        <v>1229</v>
      </c>
      <c r="L608" s="658" t="s">
        <v>143</v>
      </c>
      <c r="N608" s="443">
        <v>61</v>
      </c>
    </row>
    <row r="609" spans="1:14" s="443" customFormat="1" ht="23.1" customHeight="1" x14ac:dyDescent="0.5">
      <c r="A609" s="1020"/>
      <c r="B609" s="942"/>
      <c r="C609" s="942"/>
      <c r="D609" s="938"/>
      <c r="E609" s="663"/>
      <c r="F609" s="659"/>
      <c r="G609" s="659"/>
      <c r="H609" s="659"/>
      <c r="I609" s="663"/>
      <c r="J609" s="932"/>
      <c r="K609" s="948"/>
      <c r="L609" s="661"/>
    </row>
    <row r="610" spans="1:14" s="443" customFormat="1" ht="23.1" customHeight="1" x14ac:dyDescent="0.5">
      <c r="A610" s="1020"/>
      <c r="B610" s="943"/>
      <c r="C610" s="943"/>
      <c r="D610" s="939"/>
      <c r="E610" s="664"/>
      <c r="F610" s="652"/>
      <c r="G610" s="652"/>
      <c r="H610" s="652"/>
      <c r="I610" s="664"/>
      <c r="J610" s="933"/>
      <c r="K610" s="949"/>
      <c r="L610" s="662"/>
    </row>
    <row r="611" spans="1:14" s="443" customFormat="1" ht="23.1" customHeight="1" x14ac:dyDescent="0.5">
      <c r="A611" s="1020"/>
      <c r="B611" s="941" t="s">
        <v>1230</v>
      </c>
      <c r="C611" s="686" t="s">
        <v>927</v>
      </c>
      <c r="D611" s="937" t="s">
        <v>1231</v>
      </c>
      <c r="E611" s="656">
        <v>100000</v>
      </c>
      <c r="F611" s="651">
        <v>100000</v>
      </c>
      <c r="G611" s="651" t="s">
        <v>131</v>
      </c>
      <c r="H611" s="655" t="s">
        <v>131</v>
      </c>
      <c r="I611" s="655" t="s">
        <v>131</v>
      </c>
      <c r="J611" s="952" t="s">
        <v>1548</v>
      </c>
      <c r="K611" s="947" t="s">
        <v>1232</v>
      </c>
      <c r="L611" s="658" t="s">
        <v>143</v>
      </c>
      <c r="N611" s="443">
        <v>61</v>
      </c>
    </row>
    <row r="612" spans="1:14" s="443" customFormat="1" ht="23.1" customHeight="1" x14ac:dyDescent="0.5">
      <c r="A612" s="1020"/>
      <c r="B612" s="942"/>
      <c r="C612" s="674" t="s">
        <v>930</v>
      </c>
      <c r="D612" s="938"/>
      <c r="E612" s="663"/>
      <c r="F612" s="659"/>
      <c r="G612" s="659"/>
      <c r="H612" s="663"/>
      <c r="I612" s="663"/>
      <c r="J612" s="953"/>
      <c r="K612" s="948"/>
      <c r="L612" s="661"/>
    </row>
    <row r="613" spans="1:14" s="443" customFormat="1" ht="23.1" customHeight="1" x14ac:dyDescent="0.5">
      <c r="A613" s="1021"/>
      <c r="B613" s="943"/>
      <c r="C613" s="802"/>
      <c r="D613" s="939"/>
      <c r="E613" s="664"/>
      <c r="F613" s="652"/>
      <c r="G613" s="652"/>
      <c r="H613" s="664"/>
      <c r="I613" s="664"/>
      <c r="J613" s="954"/>
      <c r="K613" s="949"/>
      <c r="L613" s="662"/>
    </row>
    <row r="614" spans="1:14" s="443" customFormat="1" ht="23.1" customHeight="1" x14ac:dyDescent="0.5">
      <c r="A614" s="1019" t="s">
        <v>1307</v>
      </c>
      <c r="B614" s="941" t="s">
        <v>1233</v>
      </c>
      <c r="C614" s="941" t="s">
        <v>1005</v>
      </c>
      <c r="D614" s="941" t="s">
        <v>1547</v>
      </c>
      <c r="E614" s="659">
        <v>249800</v>
      </c>
      <c r="F614" s="659">
        <v>249800</v>
      </c>
      <c r="G614" s="659" t="s">
        <v>131</v>
      </c>
      <c r="H614" s="659" t="s">
        <v>131</v>
      </c>
      <c r="I614" s="659" t="s">
        <v>131</v>
      </c>
      <c r="J614" s="940" t="s">
        <v>915</v>
      </c>
      <c r="K614" s="947" t="s">
        <v>947</v>
      </c>
      <c r="L614" s="661" t="s">
        <v>143</v>
      </c>
      <c r="N614" s="443" t="s">
        <v>920</v>
      </c>
    </row>
    <row r="615" spans="1:14" s="443" customFormat="1" ht="23.1" customHeight="1" x14ac:dyDescent="0.5">
      <c r="A615" s="1020"/>
      <c r="B615" s="942"/>
      <c r="C615" s="942"/>
      <c r="D615" s="942"/>
      <c r="E615" s="659"/>
      <c r="F615" s="659"/>
      <c r="G615" s="659"/>
      <c r="H615" s="659"/>
      <c r="I615" s="659"/>
      <c r="J615" s="932"/>
      <c r="K615" s="948"/>
      <c r="L615" s="661"/>
    </row>
    <row r="616" spans="1:14" s="443" customFormat="1" ht="82.5" customHeight="1" x14ac:dyDescent="0.5">
      <c r="A616" s="1020"/>
      <c r="B616" s="943"/>
      <c r="C616" s="943"/>
      <c r="D616" s="943"/>
      <c r="E616" s="652"/>
      <c r="F616" s="652"/>
      <c r="G616" s="652"/>
      <c r="H616" s="652"/>
      <c r="I616" s="652"/>
      <c r="J616" s="933"/>
      <c r="K616" s="949"/>
      <c r="L616" s="662"/>
    </row>
    <row r="617" spans="1:14" s="443" customFormat="1" ht="23.1" customHeight="1" x14ac:dyDescent="0.5">
      <c r="A617" s="1020"/>
      <c r="B617" s="941" t="s">
        <v>1422</v>
      </c>
      <c r="C617" s="941" t="s">
        <v>1005</v>
      </c>
      <c r="D617" s="941" t="s">
        <v>1549</v>
      </c>
      <c r="E617" s="659">
        <v>257000</v>
      </c>
      <c r="F617" s="659">
        <v>257000</v>
      </c>
      <c r="G617" s="659" t="s">
        <v>131</v>
      </c>
      <c r="H617" s="659" t="s">
        <v>131</v>
      </c>
      <c r="I617" s="659" t="s">
        <v>131</v>
      </c>
      <c r="J617" s="940" t="s">
        <v>915</v>
      </c>
      <c r="K617" s="947" t="s">
        <v>947</v>
      </c>
      <c r="L617" s="661" t="s">
        <v>143</v>
      </c>
      <c r="N617" s="443" t="s">
        <v>920</v>
      </c>
    </row>
    <row r="618" spans="1:14" s="443" customFormat="1" ht="23.1" customHeight="1" x14ac:dyDescent="0.5">
      <c r="A618" s="1020"/>
      <c r="B618" s="942"/>
      <c r="C618" s="942"/>
      <c r="D618" s="942"/>
      <c r="E618" s="659"/>
      <c r="F618" s="659"/>
      <c r="G618" s="659"/>
      <c r="H618" s="659"/>
      <c r="I618" s="659"/>
      <c r="J618" s="932"/>
      <c r="K618" s="948"/>
      <c r="L618" s="661"/>
    </row>
    <row r="619" spans="1:14" s="443" customFormat="1" ht="81" customHeight="1" x14ac:dyDescent="0.5">
      <c r="A619" s="1021"/>
      <c r="B619" s="943"/>
      <c r="C619" s="943"/>
      <c r="D619" s="943"/>
      <c r="E619" s="652"/>
      <c r="F619" s="652"/>
      <c r="G619" s="652"/>
      <c r="H619" s="652"/>
      <c r="I619" s="652"/>
      <c r="J619" s="933"/>
      <c r="K619" s="949"/>
      <c r="L619" s="662"/>
    </row>
    <row r="620" spans="1:14" s="443" customFormat="1" ht="23.1" customHeight="1" x14ac:dyDescent="0.5">
      <c r="A620" s="983" t="s">
        <v>1364</v>
      </c>
      <c r="B620" s="941" t="s">
        <v>1550</v>
      </c>
      <c r="C620" s="941" t="s">
        <v>1005</v>
      </c>
      <c r="D620" s="937" t="s">
        <v>1551</v>
      </c>
      <c r="E620" s="656" t="s">
        <v>131</v>
      </c>
      <c r="F620" s="667">
        <v>268100</v>
      </c>
      <c r="G620" s="667" t="s">
        <v>131</v>
      </c>
      <c r="H620" s="667" t="s">
        <v>131</v>
      </c>
      <c r="I620" s="655" t="s">
        <v>131</v>
      </c>
      <c r="J620" s="952" t="s">
        <v>1234</v>
      </c>
      <c r="K620" s="947" t="s">
        <v>946</v>
      </c>
      <c r="L620" s="658" t="s">
        <v>143</v>
      </c>
      <c r="M620" s="443">
        <v>62</v>
      </c>
    </row>
    <row r="621" spans="1:14" s="443" customFormat="1" ht="23.1" customHeight="1" x14ac:dyDescent="0.5">
      <c r="A621" s="984"/>
      <c r="B621" s="942"/>
      <c r="C621" s="942"/>
      <c r="D621" s="938"/>
      <c r="E621" s="663"/>
      <c r="F621" s="699"/>
      <c r="G621" s="699"/>
      <c r="H621" s="699"/>
      <c r="I621" s="663"/>
      <c r="J621" s="953"/>
      <c r="K621" s="948"/>
      <c r="L621" s="661"/>
    </row>
    <row r="622" spans="1:14" s="443" customFormat="1" ht="81" customHeight="1" x14ac:dyDescent="0.5">
      <c r="A622" s="985"/>
      <c r="B622" s="943"/>
      <c r="C622" s="943"/>
      <c r="D622" s="939"/>
      <c r="E622" s="664"/>
      <c r="F622" s="735"/>
      <c r="G622" s="735"/>
      <c r="H622" s="735"/>
      <c r="I622" s="664"/>
      <c r="J622" s="954"/>
      <c r="K622" s="949"/>
      <c r="L622" s="662"/>
    </row>
    <row r="623" spans="1:14" s="681" customFormat="1" ht="23.1" customHeight="1" x14ac:dyDescent="0.5">
      <c r="A623" s="700">
        <v>1</v>
      </c>
      <c r="B623" s="941" t="s">
        <v>1235</v>
      </c>
      <c r="C623" s="941" t="s">
        <v>819</v>
      </c>
      <c r="D623" s="974" t="s">
        <v>1687</v>
      </c>
      <c r="E623" s="676" t="s">
        <v>131</v>
      </c>
      <c r="F623" s="676" t="s">
        <v>131</v>
      </c>
      <c r="G623" s="651">
        <v>247000</v>
      </c>
      <c r="H623" s="651">
        <v>247000</v>
      </c>
      <c r="I623" s="656">
        <v>247000</v>
      </c>
      <c r="J623" s="940" t="s">
        <v>820</v>
      </c>
      <c r="K623" s="947" t="s">
        <v>837</v>
      </c>
      <c r="L623" s="658" t="s">
        <v>143</v>
      </c>
    </row>
    <row r="624" spans="1:14" s="681" customFormat="1" ht="23.1" customHeight="1" x14ac:dyDescent="0.5">
      <c r="A624" s="674"/>
      <c r="B624" s="942"/>
      <c r="C624" s="942"/>
      <c r="D624" s="930"/>
      <c r="E624" s="744"/>
      <c r="F624" s="744"/>
      <c r="G624" s="659"/>
      <c r="H624" s="659"/>
      <c r="I624" s="744"/>
      <c r="J624" s="932"/>
      <c r="K624" s="948"/>
      <c r="L624" s="661"/>
    </row>
    <row r="625" spans="1:12" s="681" customFormat="1" ht="23.1" customHeight="1" x14ac:dyDescent="0.5">
      <c r="A625" s="675"/>
      <c r="B625" s="943"/>
      <c r="C625" s="943"/>
      <c r="D625" s="931"/>
      <c r="E625" s="746"/>
      <c r="F625" s="746"/>
      <c r="G625" s="652"/>
      <c r="H625" s="652"/>
      <c r="I625" s="746"/>
      <c r="J625" s="933"/>
      <c r="K625" s="949"/>
      <c r="L625" s="662"/>
    </row>
    <row r="626" spans="1:12" s="443" customFormat="1" ht="23.1" customHeight="1" x14ac:dyDescent="0.5">
      <c r="A626" s="686">
        <v>2</v>
      </c>
      <c r="B626" s="941" t="s">
        <v>1236</v>
      </c>
      <c r="C626" s="941" t="s">
        <v>819</v>
      </c>
      <c r="D626" s="974" t="s">
        <v>1237</v>
      </c>
      <c r="E626" s="676" t="s">
        <v>131</v>
      </c>
      <c r="F626" s="676" t="s">
        <v>131</v>
      </c>
      <c r="G626" s="651">
        <v>96000</v>
      </c>
      <c r="H626" s="651">
        <v>96000</v>
      </c>
      <c r="I626" s="656">
        <v>96000</v>
      </c>
      <c r="J626" s="940" t="s">
        <v>820</v>
      </c>
      <c r="K626" s="947" t="s">
        <v>837</v>
      </c>
      <c r="L626" s="658" t="s">
        <v>143</v>
      </c>
    </row>
    <row r="627" spans="1:12" s="443" customFormat="1" ht="23.1" customHeight="1" x14ac:dyDescent="0.5">
      <c r="A627" s="674"/>
      <c r="B627" s="942"/>
      <c r="C627" s="942"/>
      <c r="D627" s="930"/>
      <c r="E627" s="744"/>
      <c r="F627" s="744"/>
      <c r="G627" s="659"/>
      <c r="H627" s="659"/>
      <c r="I627" s="744"/>
      <c r="J627" s="932"/>
      <c r="K627" s="948"/>
      <c r="L627" s="661"/>
    </row>
    <row r="628" spans="1:12" s="443" customFormat="1" ht="21.75" customHeight="1" x14ac:dyDescent="0.5">
      <c r="A628" s="675"/>
      <c r="B628" s="943"/>
      <c r="C628" s="943"/>
      <c r="D628" s="931"/>
      <c r="E628" s="746"/>
      <c r="F628" s="746"/>
      <c r="G628" s="652"/>
      <c r="H628" s="652"/>
      <c r="I628" s="746"/>
      <c r="J628" s="933"/>
      <c r="K628" s="949"/>
      <c r="L628" s="662"/>
    </row>
    <row r="629" spans="1:12" s="681" customFormat="1" ht="23.1" customHeight="1" x14ac:dyDescent="0.5">
      <c r="A629" s="658">
        <v>3</v>
      </c>
      <c r="B629" s="941" t="s">
        <v>1238</v>
      </c>
      <c r="C629" s="941" t="s">
        <v>819</v>
      </c>
      <c r="D629" s="974" t="s">
        <v>1239</v>
      </c>
      <c r="E629" s="676" t="s">
        <v>131</v>
      </c>
      <c r="F629" s="676" t="s">
        <v>131</v>
      </c>
      <c r="G629" s="651">
        <v>559000</v>
      </c>
      <c r="H629" s="651">
        <v>559000</v>
      </c>
      <c r="I629" s="656">
        <v>559000</v>
      </c>
      <c r="J629" s="940" t="s">
        <v>820</v>
      </c>
      <c r="K629" s="947" t="s">
        <v>837</v>
      </c>
      <c r="L629" s="658" t="s">
        <v>143</v>
      </c>
    </row>
    <row r="630" spans="1:12" s="681" customFormat="1" ht="23.1" customHeight="1" x14ac:dyDescent="0.5">
      <c r="A630" s="674"/>
      <c r="B630" s="942"/>
      <c r="C630" s="942"/>
      <c r="D630" s="930"/>
      <c r="E630" s="744"/>
      <c r="F630" s="744"/>
      <c r="G630" s="659"/>
      <c r="H630" s="659"/>
      <c r="I630" s="744"/>
      <c r="J630" s="932"/>
      <c r="K630" s="948"/>
      <c r="L630" s="661"/>
    </row>
    <row r="631" spans="1:12" s="681" customFormat="1" ht="23.25" customHeight="1" x14ac:dyDescent="0.5">
      <c r="A631" s="675"/>
      <c r="B631" s="943"/>
      <c r="C631" s="943"/>
      <c r="D631" s="931"/>
      <c r="E631" s="746"/>
      <c r="F631" s="746"/>
      <c r="G631" s="652"/>
      <c r="H631" s="652"/>
      <c r="I631" s="746"/>
      <c r="J631" s="933"/>
      <c r="K631" s="949"/>
      <c r="L631" s="662"/>
    </row>
    <row r="632" spans="1:12" s="443" customFormat="1" ht="23.1" customHeight="1" x14ac:dyDescent="0.5">
      <c r="A632" s="674">
        <v>4</v>
      </c>
      <c r="B632" s="941" t="s">
        <v>1240</v>
      </c>
      <c r="C632" s="941" t="s">
        <v>1241</v>
      </c>
      <c r="D632" s="974" t="s">
        <v>1242</v>
      </c>
      <c r="E632" s="676" t="s">
        <v>131</v>
      </c>
      <c r="F632" s="676" t="s">
        <v>131</v>
      </c>
      <c r="G632" s="656">
        <v>108000</v>
      </c>
      <c r="H632" s="656">
        <v>108000</v>
      </c>
      <c r="I632" s="676">
        <v>108000</v>
      </c>
      <c r="J632" s="1022" t="s">
        <v>1243</v>
      </c>
      <c r="K632" s="947" t="s">
        <v>1244</v>
      </c>
      <c r="L632" s="658" t="s">
        <v>143</v>
      </c>
    </row>
    <row r="633" spans="1:12" s="443" customFormat="1" ht="23.1" customHeight="1" x14ac:dyDescent="0.5">
      <c r="A633" s="674"/>
      <c r="B633" s="942"/>
      <c r="C633" s="942"/>
      <c r="D633" s="930"/>
      <c r="E633" s="744"/>
      <c r="F633" s="744"/>
      <c r="G633" s="659"/>
      <c r="H633" s="659"/>
      <c r="I633" s="744"/>
      <c r="J633" s="1023"/>
      <c r="K633" s="948"/>
      <c r="L633" s="661"/>
    </row>
    <row r="634" spans="1:12" s="443" customFormat="1" ht="9" customHeight="1" x14ac:dyDescent="0.5">
      <c r="A634" s="675"/>
      <c r="B634" s="943"/>
      <c r="C634" s="943"/>
      <c r="D634" s="931"/>
      <c r="E634" s="746"/>
      <c r="F634" s="746"/>
      <c r="G634" s="652"/>
      <c r="H634" s="652"/>
      <c r="I634" s="746"/>
      <c r="J634" s="1024"/>
      <c r="K634" s="949"/>
      <c r="L634" s="662"/>
    </row>
    <row r="635" spans="1:12" s="443" customFormat="1" ht="23.1" customHeight="1" x14ac:dyDescent="0.5">
      <c r="A635" s="732">
        <v>5</v>
      </c>
      <c r="B635" s="941" t="s">
        <v>1245</v>
      </c>
      <c r="C635" s="941" t="s">
        <v>1103</v>
      </c>
      <c r="D635" s="974" t="s">
        <v>1246</v>
      </c>
      <c r="E635" s="744" t="s">
        <v>131</v>
      </c>
      <c r="F635" s="744" t="s">
        <v>131</v>
      </c>
      <c r="G635" s="659">
        <v>34700</v>
      </c>
      <c r="H635" s="659">
        <v>34700</v>
      </c>
      <c r="I635" s="744">
        <v>34700</v>
      </c>
      <c r="J635" s="940" t="s">
        <v>1104</v>
      </c>
      <c r="K635" s="947" t="s">
        <v>942</v>
      </c>
      <c r="L635" s="661" t="s">
        <v>143</v>
      </c>
    </row>
    <row r="636" spans="1:12" s="443" customFormat="1" ht="23.1" customHeight="1" x14ac:dyDescent="0.5">
      <c r="A636" s="674"/>
      <c r="B636" s="942"/>
      <c r="C636" s="942"/>
      <c r="D636" s="930"/>
      <c r="E636" s="744"/>
      <c r="F636" s="744"/>
      <c r="G636" s="659"/>
      <c r="H636" s="659"/>
      <c r="I636" s="744"/>
      <c r="J636" s="932"/>
      <c r="K636" s="948"/>
      <c r="L636" s="661"/>
    </row>
    <row r="637" spans="1:12" s="443" customFormat="1" ht="30.75" customHeight="1" x14ac:dyDescent="0.5">
      <c r="A637" s="742"/>
      <c r="B637" s="943"/>
      <c r="C637" s="943"/>
      <c r="D637" s="931"/>
      <c r="E637" s="746"/>
      <c r="F637" s="746"/>
      <c r="G637" s="652"/>
      <c r="H637" s="652"/>
      <c r="I637" s="746"/>
      <c r="J637" s="933"/>
      <c r="K637" s="949"/>
      <c r="L637" s="662"/>
    </row>
    <row r="638" spans="1:12" s="443" customFormat="1" ht="23.1" customHeight="1" x14ac:dyDescent="0.5">
      <c r="A638" s="658">
        <v>6</v>
      </c>
      <c r="B638" s="941" t="s">
        <v>1247</v>
      </c>
      <c r="C638" s="941" t="s">
        <v>819</v>
      </c>
      <c r="D638" s="941" t="s">
        <v>1248</v>
      </c>
      <c r="E638" s="676" t="s">
        <v>131</v>
      </c>
      <c r="F638" s="676" t="s">
        <v>131</v>
      </c>
      <c r="G638" s="651">
        <v>86000</v>
      </c>
      <c r="H638" s="651">
        <v>86000</v>
      </c>
      <c r="I638" s="656">
        <v>86000</v>
      </c>
      <c r="J638" s="940" t="s">
        <v>820</v>
      </c>
      <c r="K638" s="947" t="s">
        <v>837</v>
      </c>
      <c r="L638" s="658" t="s">
        <v>143</v>
      </c>
    </row>
    <row r="639" spans="1:12" s="443" customFormat="1" ht="23.1" customHeight="1" x14ac:dyDescent="0.5">
      <c r="A639" s="674"/>
      <c r="B639" s="942"/>
      <c r="C639" s="942"/>
      <c r="D639" s="942"/>
      <c r="E639" s="659"/>
      <c r="F639" s="659"/>
      <c r="G639" s="659"/>
      <c r="H639" s="659"/>
      <c r="I639" s="659"/>
      <c r="J639" s="932"/>
      <c r="K639" s="948"/>
      <c r="L639" s="661"/>
    </row>
    <row r="640" spans="1:12" s="443" customFormat="1" ht="23.25" customHeight="1" x14ac:dyDescent="0.5">
      <c r="A640" s="675"/>
      <c r="B640" s="943"/>
      <c r="C640" s="943"/>
      <c r="D640" s="943"/>
      <c r="E640" s="652"/>
      <c r="F640" s="652"/>
      <c r="G640" s="652"/>
      <c r="H640" s="652"/>
      <c r="I640" s="652"/>
      <c r="J640" s="933"/>
      <c r="K640" s="949"/>
      <c r="L640" s="662"/>
    </row>
    <row r="641" spans="1:12" s="443" customFormat="1" ht="23.1" customHeight="1" x14ac:dyDescent="0.5">
      <c r="A641" s="674">
        <v>7</v>
      </c>
      <c r="B641" s="941" t="s">
        <v>1249</v>
      </c>
      <c r="C641" s="941" t="s">
        <v>1103</v>
      </c>
      <c r="D641" s="974" t="s">
        <v>1250</v>
      </c>
      <c r="E641" s="744" t="s">
        <v>131</v>
      </c>
      <c r="F641" s="744" t="s">
        <v>131</v>
      </c>
      <c r="G641" s="659">
        <v>159000</v>
      </c>
      <c r="H641" s="659">
        <v>159000</v>
      </c>
      <c r="I641" s="744">
        <v>159000</v>
      </c>
      <c r="J641" s="940" t="s">
        <v>1104</v>
      </c>
      <c r="K641" s="947" t="s">
        <v>942</v>
      </c>
      <c r="L641" s="661" t="s">
        <v>143</v>
      </c>
    </row>
    <row r="642" spans="1:12" s="443" customFormat="1" ht="23.1" customHeight="1" x14ac:dyDescent="0.5">
      <c r="A642" s="674"/>
      <c r="B642" s="942"/>
      <c r="C642" s="942"/>
      <c r="D642" s="930"/>
      <c r="E642" s="744"/>
      <c r="F642" s="744"/>
      <c r="G642" s="659"/>
      <c r="H642" s="659"/>
      <c r="I642" s="744"/>
      <c r="J642" s="932"/>
      <c r="K642" s="948"/>
      <c r="L642" s="661"/>
    </row>
    <row r="643" spans="1:12" s="443" customFormat="1" ht="17.25" customHeight="1" x14ac:dyDescent="0.5">
      <c r="A643" s="675"/>
      <c r="B643" s="943"/>
      <c r="C643" s="943"/>
      <c r="D643" s="931"/>
      <c r="E643" s="746"/>
      <c r="F643" s="746"/>
      <c r="G643" s="652"/>
      <c r="H643" s="652"/>
      <c r="I643" s="746"/>
      <c r="J643" s="933"/>
      <c r="K643" s="949"/>
      <c r="L643" s="662"/>
    </row>
    <row r="644" spans="1:12" s="443" customFormat="1" ht="23.1" customHeight="1" x14ac:dyDescent="0.5">
      <c r="A644" s="674">
        <v>8</v>
      </c>
      <c r="B644" s="941" t="s">
        <v>1251</v>
      </c>
      <c r="C644" s="941" t="s">
        <v>819</v>
      </c>
      <c r="D644" s="941" t="s">
        <v>1252</v>
      </c>
      <c r="E644" s="659" t="s">
        <v>131</v>
      </c>
      <c r="F644" s="659" t="s">
        <v>131</v>
      </c>
      <c r="G644" s="659">
        <v>201000</v>
      </c>
      <c r="H644" s="659">
        <v>201000</v>
      </c>
      <c r="I644" s="659">
        <v>201000</v>
      </c>
      <c r="J644" s="940" t="s">
        <v>820</v>
      </c>
      <c r="K644" s="947" t="s">
        <v>837</v>
      </c>
      <c r="L644" s="661" t="s">
        <v>143</v>
      </c>
    </row>
    <row r="645" spans="1:12" s="443" customFormat="1" ht="23.1" customHeight="1" x14ac:dyDescent="0.5">
      <c r="A645" s="674"/>
      <c r="B645" s="942"/>
      <c r="C645" s="942"/>
      <c r="D645" s="942"/>
      <c r="E645" s="659"/>
      <c r="F645" s="659"/>
      <c r="G645" s="659"/>
      <c r="H645" s="659"/>
      <c r="I645" s="659"/>
      <c r="J645" s="932"/>
      <c r="K645" s="948"/>
      <c r="L645" s="661"/>
    </row>
    <row r="646" spans="1:12" s="443" customFormat="1" ht="23.1" customHeight="1" x14ac:dyDescent="0.5">
      <c r="A646" s="674"/>
      <c r="B646" s="943"/>
      <c r="C646" s="943"/>
      <c r="D646" s="943"/>
      <c r="E646" s="659"/>
      <c r="F646" s="659"/>
      <c r="G646" s="659"/>
      <c r="H646" s="659"/>
      <c r="I646" s="659"/>
      <c r="J646" s="933"/>
      <c r="K646" s="949"/>
      <c r="L646" s="661"/>
    </row>
    <row r="647" spans="1:12" s="443" customFormat="1" ht="23.1" customHeight="1" x14ac:dyDescent="0.5">
      <c r="A647" s="658">
        <v>9</v>
      </c>
      <c r="B647" s="941" t="s">
        <v>1253</v>
      </c>
      <c r="C647" s="941" t="s">
        <v>819</v>
      </c>
      <c r="D647" s="941" t="s">
        <v>1254</v>
      </c>
      <c r="E647" s="676" t="s">
        <v>131</v>
      </c>
      <c r="F647" s="676" t="s">
        <v>131</v>
      </c>
      <c r="G647" s="651">
        <v>149700</v>
      </c>
      <c r="H647" s="651">
        <v>149700</v>
      </c>
      <c r="I647" s="656">
        <v>149700</v>
      </c>
      <c r="J647" s="940" t="s">
        <v>820</v>
      </c>
      <c r="K647" s="947" t="s">
        <v>837</v>
      </c>
      <c r="L647" s="658" t="s">
        <v>143</v>
      </c>
    </row>
    <row r="648" spans="1:12" s="443" customFormat="1" ht="23.1" customHeight="1" x14ac:dyDescent="0.5">
      <c r="A648" s="674"/>
      <c r="B648" s="942"/>
      <c r="C648" s="942"/>
      <c r="D648" s="942"/>
      <c r="E648" s="659"/>
      <c r="F648" s="659"/>
      <c r="G648" s="659"/>
      <c r="H648" s="659"/>
      <c r="I648" s="659"/>
      <c r="J648" s="932"/>
      <c r="K648" s="948"/>
      <c r="L648" s="661"/>
    </row>
    <row r="649" spans="1:12" s="443" customFormat="1" ht="23.1" customHeight="1" x14ac:dyDescent="0.5">
      <c r="A649" s="675"/>
      <c r="B649" s="943"/>
      <c r="C649" s="943"/>
      <c r="D649" s="943"/>
      <c r="E649" s="652"/>
      <c r="F649" s="652"/>
      <c r="G649" s="652"/>
      <c r="H649" s="652"/>
      <c r="I649" s="652"/>
      <c r="J649" s="933"/>
      <c r="K649" s="949"/>
      <c r="L649" s="662"/>
    </row>
    <row r="650" spans="1:12" s="443" customFormat="1" ht="23.1" customHeight="1" x14ac:dyDescent="0.5">
      <c r="A650" s="674">
        <v>10</v>
      </c>
      <c r="B650" s="941" t="s">
        <v>1255</v>
      </c>
      <c r="C650" s="941" t="s">
        <v>819</v>
      </c>
      <c r="D650" s="941" t="s">
        <v>1256</v>
      </c>
      <c r="E650" s="659" t="s">
        <v>131</v>
      </c>
      <c r="F650" s="659" t="s">
        <v>131</v>
      </c>
      <c r="G650" s="659">
        <v>250000</v>
      </c>
      <c r="H650" s="659">
        <v>250000</v>
      </c>
      <c r="I650" s="659">
        <v>250000</v>
      </c>
      <c r="J650" s="940" t="s">
        <v>820</v>
      </c>
      <c r="K650" s="947" t="s">
        <v>837</v>
      </c>
      <c r="L650" s="661" t="s">
        <v>143</v>
      </c>
    </row>
    <row r="651" spans="1:12" s="443" customFormat="1" ht="23.1" customHeight="1" x14ac:dyDescent="0.5">
      <c r="A651" s="674"/>
      <c r="B651" s="942"/>
      <c r="C651" s="942"/>
      <c r="D651" s="942"/>
      <c r="E651" s="659"/>
      <c r="F651" s="659"/>
      <c r="G651" s="659"/>
      <c r="H651" s="659"/>
      <c r="I651" s="659"/>
      <c r="J651" s="932"/>
      <c r="K651" s="948"/>
      <c r="L651" s="661"/>
    </row>
    <row r="652" spans="1:12" s="443" customFormat="1" ht="31.5" customHeight="1" x14ac:dyDescent="0.5">
      <c r="A652" s="675"/>
      <c r="B652" s="943"/>
      <c r="C652" s="943"/>
      <c r="D652" s="943"/>
      <c r="E652" s="652"/>
      <c r="F652" s="652"/>
      <c r="G652" s="652"/>
      <c r="H652" s="652"/>
      <c r="I652" s="652"/>
      <c r="J652" s="933"/>
      <c r="K652" s="949"/>
      <c r="L652" s="662"/>
    </row>
    <row r="653" spans="1:12" s="443" customFormat="1" ht="23.1" customHeight="1" x14ac:dyDescent="0.5">
      <c r="A653" s="674">
        <v>11</v>
      </c>
      <c r="B653" s="941" t="s">
        <v>1257</v>
      </c>
      <c r="C653" s="941" t="s">
        <v>1258</v>
      </c>
      <c r="D653" s="941" t="s">
        <v>1259</v>
      </c>
      <c r="E653" s="659" t="s">
        <v>131</v>
      </c>
      <c r="F653" s="889">
        <v>2500000</v>
      </c>
      <c r="G653" s="659">
        <v>2500000</v>
      </c>
      <c r="H653" s="659">
        <v>2500000</v>
      </c>
      <c r="I653" s="659">
        <v>2500000</v>
      </c>
      <c r="J653" s="940" t="s">
        <v>1260</v>
      </c>
      <c r="K653" s="947" t="s">
        <v>1261</v>
      </c>
      <c r="L653" s="661" t="s">
        <v>143</v>
      </c>
    </row>
    <row r="654" spans="1:12" s="443" customFormat="1" ht="23.1" customHeight="1" x14ac:dyDescent="0.5">
      <c r="A654" s="674"/>
      <c r="B654" s="942"/>
      <c r="C654" s="942"/>
      <c r="D654" s="942"/>
      <c r="E654" s="659"/>
      <c r="F654" s="659"/>
      <c r="G654" s="659"/>
      <c r="H654" s="659"/>
      <c r="I654" s="659"/>
      <c r="J654" s="932"/>
      <c r="K654" s="948"/>
      <c r="L654" s="661"/>
    </row>
    <row r="655" spans="1:12" s="443" customFormat="1" ht="16.5" customHeight="1" x14ac:dyDescent="0.5">
      <c r="A655" s="675"/>
      <c r="B655" s="943"/>
      <c r="C655" s="943"/>
      <c r="D655" s="943"/>
      <c r="E655" s="652"/>
      <c r="F655" s="652"/>
      <c r="G655" s="652"/>
      <c r="H655" s="652"/>
      <c r="I655" s="652"/>
      <c r="J655" s="933"/>
      <c r="K655" s="949"/>
      <c r="L655" s="662"/>
    </row>
    <row r="656" spans="1:12" ht="23.1" customHeight="1" x14ac:dyDescent="0.5">
      <c r="A656" s="967" t="s">
        <v>1272</v>
      </c>
      <c r="B656" s="968"/>
      <c r="C656" s="968"/>
      <c r="D656" s="968"/>
      <c r="E656" s="968"/>
      <c r="F656" s="968"/>
      <c r="G656" s="968"/>
      <c r="H656" s="968"/>
      <c r="I656" s="968"/>
      <c r="J656" s="968"/>
      <c r="K656" s="968"/>
      <c r="L656" s="969"/>
    </row>
    <row r="657" spans="1:14" s="470" customFormat="1" ht="23.1" customHeight="1" x14ac:dyDescent="0.25">
      <c r="A657" s="1040" t="s">
        <v>1363</v>
      </c>
      <c r="B657" s="941" t="s">
        <v>1366</v>
      </c>
      <c r="C657" s="941" t="s">
        <v>819</v>
      </c>
      <c r="D657" s="937" t="s">
        <v>1553</v>
      </c>
      <c r="E657" s="890">
        <v>248000</v>
      </c>
      <c r="F657" s="890">
        <v>248000</v>
      </c>
      <c r="G657" s="891" t="s">
        <v>131</v>
      </c>
      <c r="H657" s="890" t="s">
        <v>131</v>
      </c>
      <c r="I657" s="656" t="s">
        <v>131</v>
      </c>
      <c r="J657" s="656" t="s">
        <v>915</v>
      </c>
      <c r="K657" s="657" t="s">
        <v>57</v>
      </c>
      <c r="L657" s="658" t="s">
        <v>143</v>
      </c>
      <c r="N657" s="470">
        <v>61</v>
      </c>
    </row>
    <row r="658" spans="1:14" s="470" customFormat="1" ht="23.1" customHeight="1" x14ac:dyDescent="0.25">
      <c r="A658" s="1041"/>
      <c r="B658" s="942"/>
      <c r="C658" s="942"/>
      <c r="D658" s="938"/>
      <c r="E658" s="763"/>
      <c r="F658" s="763"/>
      <c r="G658" s="762"/>
      <c r="H658" s="763"/>
      <c r="I658" s="661"/>
      <c r="J658" s="661"/>
      <c r="K658" s="660" t="s">
        <v>166</v>
      </c>
      <c r="L658" s="680"/>
    </row>
    <row r="659" spans="1:14" s="470" customFormat="1" ht="31.5" customHeight="1" x14ac:dyDescent="0.25">
      <c r="A659" s="1042"/>
      <c r="B659" s="943"/>
      <c r="C659" s="943"/>
      <c r="D659" s="939"/>
      <c r="E659" s="798"/>
      <c r="F659" s="684"/>
      <c r="G659" s="892"/>
      <c r="H659" s="684"/>
      <c r="I659" s="684"/>
      <c r="J659" s="684"/>
      <c r="K659" s="665"/>
      <c r="L659" s="685"/>
    </row>
    <row r="660" spans="1:14" s="443" customFormat="1" ht="23.1" customHeight="1" x14ac:dyDescent="0.5">
      <c r="A660" s="980" t="s">
        <v>1307</v>
      </c>
      <c r="B660" s="941" t="s">
        <v>1385</v>
      </c>
      <c r="C660" s="686" t="s">
        <v>235</v>
      </c>
      <c r="D660" s="937" t="s">
        <v>1571</v>
      </c>
      <c r="E660" s="655">
        <v>330000</v>
      </c>
      <c r="F660" s="651">
        <v>330000</v>
      </c>
      <c r="G660" s="689" t="s">
        <v>131</v>
      </c>
      <c r="H660" s="651" t="s">
        <v>131</v>
      </c>
      <c r="I660" s="656" t="s">
        <v>131</v>
      </c>
      <c r="J660" s="940" t="s">
        <v>1554</v>
      </c>
      <c r="K660" s="657" t="s">
        <v>342</v>
      </c>
      <c r="L660" s="658" t="s">
        <v>143</v>
      </c>
      <c r="N660" s="443" t="s">
        <v>920</v>
      </c>
    </row>
    <row r="661" spans="1:14" s="443" customFormat="1" ht="23.1" customHeight="1" x14ac:dyDescent="0.5">
      <c r="A661" s="981"/>
      <c r="B661" s="942"/>
      <c r="C661" s="674" t="s">
        <v>236</v>
      </c>
      <c r="D661" s="938"/>
      <c r="E661" s="663"/>
      <c r="F661" s="659"/>
      <c r="G661" s="692"/>
      <c r="H661" s="659"/>
      <c r="I661" s="663"/>
      <c r="J661" s="932"/>
      <c r="K661" s="660" t="s">
        <v>173</v>
      </c>
      <c r="L661" s="661"/>
    </row>
    <row r="662" spans="1:14" s="443" customFormat="1" ht="72.75" customHeight="1" x14ac:dyDescent="0.5">
      <c r="A662" s="981"/>
      <c r="B662" s="943"/>
      <c r="C662" s="675"/>
      <c r="D662" s="939"/>
      <c r="E662" s="664"/>
      <c r="F662" s="652"/>
      <c r="G662" s="695"/>
      <c r="H662" s="652"/>
      <c r="I662" s="664"/>
      <c r="J662" s="933"/>
      <c r="K662" s="665"/>
      <c r="L662" s="662"/>
    </row>
    <row r="663" spans="1:14" s="443" customFormat="1" ht="23.1" customHeight="1" x14ac:dyDescent="0.5">
      <c r="A663" s="981"/>
      <c r="B663" s="941" t="s">
        <v>1386</v>
      </c>
      <c r="C663" s="941" t="s">
        <v>819</v>
      </c>
      <c r="D663" s="941" t="s">
        <v>1555</v>
      </c>
      <c r="E663" s="701">
        <v>46700</v>
      </c>
      <c r="F663" s="651">
        <v>46700</v>
      </c>
      <c r="G663" s="701" t="s">
        <v>131</v>
      </c>
      <c r="H663" s="659" t="s">
        <v>131</v>
      </c>
      <c r="I663" s="651" t="s">
        <v>131</v>
      </c>
      <c r="J663" s="656" t="s">
        <v>915</v>
      </c>
      <c r="K663" s="657" t="s">
        <v>57</v>
      </c>
      <c r="L663" s="658" t="s">
        <v>143</v>
      </c>
      <c r="N663" s="443" t="s">
        <v>920</v>
      </c>
    </row>
    <row r="664" spans="1:14" s="443" customFormat="1" ht="23.1" customHeight="1" x14ac:dyDescent="0.5">
      <c r="A664" s="981"/>
      <c r="B664" s="942"/>
      <c r="C664" s="942"/>
      <c r="D664" s="942"/>
      <c r="E664" s="701"/>
      <c r="F664" s="659"/>
      <c r="G664" s="701"/>
      <c r="H664" s="659"/>
      <c r="I664" s="659"/>
      <c r="J664" s="659"/>
      <c r="K664" s="660" t="s">
        <v>166</v>
      </c>
      <c r="L664" s="661"/>
    </row>
    <row r="665" spans="1:14" s="443" customFormat="1" ht="67.5" customHeight="1" x14ac:dyDescent="0.5">
      <c r="A665" s="982"/>
      <c r="B665" s="943"/>
      <c r="C665" s="943"/>
      <c r="D665" s="943"/>
      <c r="E665" s="701"/>
      <c r="F665" s="659"/>
      <c r="G665" s="701"/>
      <c r="H665" s="652"/>
      <c r="I665" s="652"/>
      <c r="J665" s="659"/>
      <c r="K665" s="660"/>
      <c r="L665" s="661"/>
    </row>
    <row r="666" spans="1:14" s="443" customFormat="1" ht="23.1" customHeight="1" x14ac:dyDescent="0.5">
      <c r="A666" s="980" t="s">
        <v>1361</v>
      </c>
      <c r="B666" s="941" t="s">
        <v>1556</v>
      </c>
      <c r="C666" s="941" t="s">
        <v>1005</v>
      </c>
      <c r="D666" s="937" t="s">
        <v>1557</v>
      </c>
      <c r="E666" s="656" t="s">
        <v>131</v>
      </c>
      <c r="F666" s="667">
        <v>269800</v>
      </c>
      <c r="G666" s="651" t="s">
        <v>131</v>
      </c>
      <c r="H666" s="651" t="s">
        <v>131</v>
      </c>
      <c r="I666" s="655" t="s">
        <v>131</v>
      </c>
      <c r="J666" s="952" t="s">
        <v>1273</v>
      </c>
      <c r="K666" s="947" t="s">
        <v>946</v>
      </c>
      <c r="L666" s="658" t="s">
        <v>143</v>
      </c>
      <c r="M666" s="443">
        <v>62</v>
      </c>
    </row>
    <row r="667" spans="1:14" s="450" customFormat="1" ht="15.75" x14ac:dyDescent="0.25">
      <c r="A667" s="981"/>
      <c r="B667" s="942"/>
      <c r="C667" s="942"/>
      <c r="D667" s="938"/>
      <c r="E667" s="663"/>
      <c r="F667" s="659"/>
      <c r="G667" s="659"/>
      <c r="H667" s="659"/>
      <c r="I667" s="663"/>
      <c r="J667" s="953"/>
      <c r="K667" s="948"/>
      <c r="L667" s="661"/>
    </row>
    <row r="668" spans="1:14" s="450" customFormat="1" ht="15.75" x14ac:dyDescent="0.25">
      <c r="A668" s="981"/>
      <c r="B668" s="942"/>
      <c r="C668" s="942"/>
      <c r="D668" s="938"/>
      <c r="E668" s="663"/>
      <c r="F668" s="659"/>
      <c r="G668" s="659"/>
      <c r="H668" s="659"/>
      <c r="I668" s="663"/>
      <c r="J668" s="953"/>
      <c r="K668" s="948"/>
      <c r="L668" s="661"/>
    </row>
    <row r="669" spans="1:14" s="450" customFormat="1" ht="111" customHeight="1" x14ac:dyDescent="0.25">
      <c r="A669" s="982"/>
      <c r="B669" s="943"/>
      <c r="C669" s="943"/>
      <c r="D669" s="939"/>
      <c r="E669" s="664"/>
      <c r="F669" s="652"/>
      <c r="G669" s="652"/>
      <c r="H669" s="652"/>
      <c r="I669" s="664"/>
      <c r="J669" s="954"/>
      <c r="K669" s="949"/>
      <c r="L669" s="662"/>
    </row>
    <row r="670" spans="1:14" s="443" customFormat="1" ht="23.1" customHeight="1" x14ac:dyDescent="0.25">
      <c r="A670" s="893">
        <v>1</v>
      </c>
      <c r="B670" s="942" t="s">
        <v>1688</v>
      </c>
      <c r="C670" s="942" t="s">
        <v>1274</v>
      </c>
      <c r="D670" s="930" t="s">
        <v>1689</v>
      </c>
      <c r="E670" s="678" t="s">
        <v>131</v>
      </c>
      <c r="F670" s="678">
        <v>439000</v>
      </c>
      <c r="G670" s="678">
        <v>439000</v>
      </c>
      <c r="H670" s="678">
        <v>439000</v>
      </c>
      <c r="I670" s="770">
        <v>439000</v>
      </c>
      <c r="J670" s="932" t="s">
        <v>1276</v>
      </c>
      <c r="K670" s="948" t="s">
        <v>1277</v>
      </c>
      <c r="L670" s="661" t="s">
        <v>143</v>
      </c>
    </row>
    <row r="671" spans="1:14" s="443" customFormat="1" ht="23.1" customHeight="1" x14ac:dyDescent="0.25">
      <c r="A671" s="680"/>
      <c r="B671" s="942"/>
      <c r="C671" s="942"/>
      <c r="D671" s="930"/>
      <c r="E671" s="678"/>
      <c r="F671" s="678"/>
      <c r="G671" s="678"/>
      <c r="H671" s="678"/>
      <c r="I671" s="661"/>
      <c r="J671" s="932"/>
      <c r="K671" s="948"/>
      <c r="L671" s="680"/>
    </row>
    <row r="672" spans="1:14" s="681" customFormat="1" ht="40.5" customHeight="1" x14ac:dyDescent="0.25">
      <c r="A672" s="682"/>
      <c r="B672" s="943"/>
      <c r="C672" s="943"/>
      <c r="D672" s="931"/>
      <c r="E672" s="683"/>
      <c r="F672" s="683"/>
      <c r="G672" s="684"/>
      <c r="H672" s="684"/>
      <c r="I672" s="684"/>
      <c r="J672" s="933"/>
      <c r="K672" s="949"/>
      <c r="L672" s="685"/>
    </row>
    <row r="673" spans="1:12" s="443" customFormat="1" ht="23.1" customHeight="1" x14ac:dyDescent="0.5">
      <c r="A673" s="737">
        <v>2</v>
      </c>
      <c r="B673" s="941" t="s">
        <v>1558</v>
      </c>
      <c r="C673" s="941" t="s">
        <v>819</v>
      </c>
      <c r="D673" s="974" t="s">
        <v>1671</v>
      </c>
      <c r="E673" s="676" t="s">
        <v>131</v>
      </c>
      <c r="F673" s="676" t="s">
        <v>131</v>
      </c>
      <c r="G673" s="651">
        <v>210000</v>
      </c>
      <c r="H673" s="651">
        <v>210000</v>
      </c>
      <c r="I673" s="656"/>
      <c r="J673" s="940" t="s">
        <v>820</v>
      </c>
      <c r="K673" s="947" t="s">
        <v>837</v>
      </c>
      <c r="L673" s="658" t="s">
        <v>143</v>
      </c>
    </row>
    <row r="674" spans="1:12" s="443" customFormat="1" ht="23.1" customHeight="1" x14ac:dyDescent="0.5">
      <c r="A674" s="674"/>
      <c r="B674" s="942"/>
      <c r="C674" s="942"/>
      <c r="D674" s="930"/>
      <c r="E674" s="744"/>
      <c r="F674" s="744"/>
      <c r="G674" s="659"/>
      <c r="H674" s="659"/>
      <c r="I674" s="744"/>
      <c r="J674" s="932"/>
      <c r="K674" s="948"/>
      <c r="L674" s="661"/>
    </row>
    <row r="675" spans="1:12" s="443" customFormat="1" ht="19.5" customHeight="1" x14ac:dyDescent="0.5">
      <c r="A675" s="675"/>
      <c r="B675" s="943"/>
      <c r="C675" s="943"/>
      <c r="D675" s="931"/>
      <c r="E675" s="746"/>
      <c r="F675" s="746"/>
      <c r="G675" s="652"/>
      <c r="H675" s="652"/>
      <c r="I675" s="746"/>
      <c r="J675" s="933"/>
      <c r="K675" s="949"/>
      <c r="L675" s="662"/>
    </row>
    <row r="676" spans="1:12" s="443" customFormat="1" ht="23.1" customHeight="1" x14ac:dyDescent="0.5">
      <c r="A676" s="658">
        <v>3</v>
      </c>
      <c r="B676" s="941" t="s">
        <v>1280</v>
      </c>
      <c r="C676" s="941" t="s">
        <v>819</v>
      </c>
      <c r="D676" s="941" t="s">
        <v>1572</v>
      </c>
      <c r="E676" s="676" t="s">
        <v>131</v>
      </c>
      <c r="F676" s="676" t="s">
        <v>131</v>
      </c>
      <c r="G676" s="766">
        <v>180000</v>
      </c>
      <c r="H676" s="651">
        <v>180000</v>
      </c>
      <c r="I676" s="656">
        <v>180000</v>
      </c>
      <c r="J676" s="940" t="s">
        <v>820</v>
      </c>
      <c r="K676" s="947" t="s">
        <v>837</v>
      </c>
      <c r="L676" s="658" t="s">
        <v>143</v>
      </c>
    </row>
    <row r="677" spans="1:12" s="443" customFormat="1" ht="23.1" customHeight="1" x14ac:dyDescent="0.5">
      <c r="A677" s="674"/>
      <c r="B677" s="942"/>
      <c r="C677" s="942"/>
      <c r="D677" s="942"/>
      <c r="E677" s="659"/>
      <c r="F677" s="659"/>
      <c r="G677" s="659"/>
      <c r="H677" s="659"/>
      <c r="I677" s="659"/>
      <c r="J677" s="932"/>
      <c r="K677" s="948"/>
      <c r="L677" s="661"/>
    </row>
    <row r="678" spans="1:12" s="443" customFormat="1" ht="11.25" customHeight="1" x14ac:dyDescent="0.5">
      <c r="A678" s="675"/>
      <c r="B678" s="943"/>
      <c r="C678" s="943"/>
      <c r="D678" s="943"/>
      <c r="E678" s="652"/>
      <c r="F678" s="652"/>
      <c r="G678" s="652"/>
      <c r="H678" s="652"/>
      <c r="I678" s="652"/>
      <c r="J678" s="933"/>
      <c r="K678" s="949"/>
      <c r="L678" s="662"/>
    </row>
    <row r="679" spans="1:12" s="443" customFormat="1" ht="23.1" customHeight="1" x14ac:dyDescent="0.5">
      <c r="A679" s="658">
        <v>4</v>
      </c>
      <c r="B679" s="941" t="s">
        <v>1278</v>
      </c>
      <c r="C679" s="941" t="s">
        <v>819</v>
      </c>
      <c r="D679" s="941" t="s">
        <v>1279</v>
      </c>
      <c r="E679" s="676" t="s">
        <v>131</v>
      </c>
      <c r="F679" s="676" t="s">
        <v>131</v>
      </c>
      <c r="G679" s="651">
        <v>1767000</v>
      </c>
      <c r="H679" s="651">
        <v>1767000</v>
      </c>
      <c r="I679" s="656">
        <v>1767000</v>
      </c>
      <c r="J679" s="940" t="s">
        <v>820</v>
      </c>
      <c r="K679" s="947" t="s">
        <v>837</v>
      </c>
      <c r="L679" s="658" t="s">
        <v>143</v>
      </c>
    </row>
    <row r="680" spans="1:12" s="443" customFormat="1" ht="23.1" customHeight="1" x14ac:dyDescent="0.5">
      <c r="A680" s="674"/>
      <c r="B680" s="942"/>
      <c r="C680" s="942"/>
      <c r="D680" s="942"/>
      <c r="E680" s="659"/>
      <c r="F680" s="659"/>
      <c r="G680" s="659"/>
      <c r="H680" s="659"/>
      <c r="I680" s="659"/>
      <c r="J680" s="932"/>
      <c r="K680" s="948"/>
      <c r="L680" s="661"/>
    </row>
    <row r="681" spans="1:12" s="443" customFormat="1" ht="24" customHeight="1" x14ac:dyDescent="0.5">
      <c r="A681" s="675"/>
      <c r="B681" s="943"/>
      <c r="C681" s="943"/>
      <c r="D681" s="943"/>
      <c r="E681" s="652"/>
      <c r="F681" s="652"/>
      <c r="G681" s="652"/>
      <c r="H681" s="652"/>
      <c r="I681" s="652"/>
      <c r="J681" s="933"/>
      <c r="K681" s="949"/>
      <c r="L681" s="662"/>
    </row>
    <row r="682" spans="1:12" s="443" customFormat="1" ht="23.1" customHeight="1" x14ac:dyDescent="0.25">
      <c r="A682" s="680">
        <v>5</v>
      </c>
      <c r="B682" s="941" t="s">
        <v>1281</v>
      </c>
      <c r="C682" s="941" t="s">
        <v>819</v>
      </c>
      <c r="D682" s="974" t="s">
        <v>1424</v>
      </c>
      <c r="E682" s="678" t="s">
        <v>131</v>
      </c>
      <c r="F682" s="678" t="s">
        <v>131</v>
      </c>
      <c r="G682" s="678">
        <v>50000</v>
      </c>
      <c r="H682" s="678">
        <v>50000</v>
      </c>
      <c r="I682" s="770">
        <v>50000</v>
      </c>
      <c r="J682" s="940" t="s">
        <v>820</v>
      </c>
      <c r="K682" s="947" t="s">
        <v>837</v>
      </c>
      <c r="L682" s="661" t="s">
        <v>143</v>
      </c>
    </row>
    <row r="683" spans="1:12" s="443" customFormat="1" ht="23.1" customHeight="1" x14ac:dyDescent="0.25">
      <c r="A683" s="680"/>
      <c r="B683" s="942"/>
      <c r="C683" s="942"/>
      <c r="D683" s="930"/>
      <c r="E683" s="678"/>
      <c r="F683" s="678"/>
      <c r="G683" s="678"/>
      <c r="H683" s="678"/>
      <c r="I683" s="661"/>
      <c r="J683" s="932"/>
      <c r="K683" s="948"/>
      <c r="L683" s="680"/>
    </row>
    <row r="684" spans="1:12" s="681" customFormat="1" ht="11.25" customHeight="1" x14ac:dyDescent="0.25">
      <c r="A684" s="682"/>
      <c r="B684" s="943"/>
      <c r="C684" s="943"/>
      <c r="D684" s="931"/>
      <c r="E684" s="683"/>
      <c r="F684" s="683"/>
      <c r="G684" s="684"/>
      <c r="H684" s="684"/>
      <c r="I684" s="684"/>
      <c r="J684" s="933"/>
      <c r="K684" s="949"/>
      <c r="L684" s="685"/>
    </row>
    <row r="685" spans="1:12" s="681" customFormat="1" ht="23.1" customHeight="1" x14ac:dyDescent="0.5">
      <c r="A685" s="658">
        <v>6</v>
      </c>
      <c r="B685" s="941" t="s">
        <v>1283</v>
      </c>
      <c r="C685" s="941" t="s">
        <v>1284</v>
      </c>
      <c r="D685" s="974" t="s">
        <v>1285</v>
      </c>
      <c r="E685" s="676" t="s">
        <v>131</v>
      </c>
      <c r="F685" s="676" t="s">
        <v>131</v>
      </c>
      <c r="G685" s="651">
        <v>74000</v>
      </c>
      <c r="H685" s="651">
        <v>74000</v>
      </c>
      <c r="I685" s="656">
        <v>74000</v>
      </c>
      <c r="J685" s="940" t="s">
        <v>1286</v>
      </c>
      <c r="K685" s="947" t="s">
        <v>875</v>
      </c>
      <c r="L685" s="658" t="s">
        <v>143</v>
      </c>
    </row>
    <row r="686" spans="1:12" s="681" customFormat="1" ht="18" customHeight="1" x14ac:dyDescent="0.5">
      <c r="A686" s="674"/>
      <c r="B686" s="942"/>
      <c r="C686" s="942"/>
      <c r="D686" s="930"/>
      <c r="E686" s="744"/>
      <c r="F686" s="744"/>
      <c r="G686" s="659"/>
      <c r="H686" s="659"/>
      <c r="I686" s="744"/>
      <c r="J686" s="932"/>
      <c r="K686" s="948"/>
      <c r="L686" s="661"/>
    </row>
    <row r="687" spans="1:12" s="681" customFormat="1" ht="10.5" customHeight="1" x14ac:dyDescent="0.5">
      <c r="A687" s="675"/>
      <c r="B687" s="943"/>
      <c r="C687" s="943"/>
      <c r="D687" s="931"/>
      <c r="E687" s="746"/>
      <c r="F687" s="746"/>
      <c r="G687" s="652"/>
      <c r="H687" s="652"/>
      <c r="I687" s="746"/>
      <c r="J687" s="933"/>
      <c r="K687" s="949"/>
      <c r="L687" s="662"/>
    </row>
    <row r="688" spans="1:12" s="443" customFormat="1" ht="23.1" customHeight="1" x14ac:dyDescent="0.25">
      <c r="A688" s="680">
        <v>7</v>
      </c>
      <c r="B688" s="941" t="s">
        <v>1287</v>
      </c>
      <c r="C688" s="941" t="s">
        <v>819</v>
      </c>
      <c r="D688" s="944" t="s">
        <v>1560</v>
      </c>
      <c r="E688" s="678" t="s">
        <v>131</v>
      </c>
      <c r="F688" s="678" t="s">
        <v>131</v>
      </c>
      <c r="G688" s="678">
        <v>50000</v>
      </c>
      <c r="H688" s="678">
        <v>50000</v>
      </c>
      <c r="I688" s="770">
        <v>50000</v>
      </c>
      <c r="J688" s="940" t="s">
        <v>820</v>
      </c>
      <c r="K688" s="947" t="s">
        <v>837</v>
      </c>
      <c r="L688" s="661" t="s">
        <v>143</v>
      </c>
    </row>
    <row r="689" spans="1:14" s="443" customFormat="1" ht="23.1" customHeight="1" x14ac:dyDescent="0.25">
      <c r="A689" s="680"/>
      <c r="B689" s="942"/>
      <c r="C689" s="942"/>
      <c r="D689" s="945"/>
      <c r="E689" s="678"/>
      <c r="F689" s="678"/>
      <c r="G689" s="678"/>
      <c r="H689" s="678"/>
      <c r="I689" s="661"/>
      <c r="J689" s="932"/>
      <c r="K689" s="948"/>
      <c r="L689" s="680"/>
    </row>
    <row r="690" spans="1:14" s="681" customFormat="1" ht="32.25" customHeight="1" x14ac:dyDescent="0.25">
      <c r="A690" s="682"/>
      <c r="B690" s="943"/>
      <c r="C690" s="943"/>
      <c r="D690" s="946"/>
      <c r="E690" s="683"/>
      <c r="F690" s="683"/>
      <c r="G690" s="684"/>
      <c r="H690" s="684"/>
      <c r="I690" s="684"/>
      <c r="J690" s="933"/>
      <c r="K690" s="949"/>
      <c r="L690" s="685"/>
    </row>
    <row r="691" spans="1:14" s="443" customFormat="1" ht="23.1" customHeight="1" x14ac:dyDescent="0.25">
      <c r="A691" s="680">
        <v>8</v>
      </c>
      <c r="B691" s="941" t="s">
        <v>1288</v>
      </c>
      <c r="C691" s="941" t="s">
        <v>819</v>
      </c>
      <c r="D691" s="944" t="s">
        <v>1282</v>
      </c>
      <c r="E691" s="678" t="s">
        <v>131</v>
      </c>
      <c r="F691" s="678" t="s">
        <v>131</v>
      </c>
      <c r="G691" s="678">
        <v>50000</v>
      </c>
      <c r="H691" s="678">
        <v>50000</v>
      </c>
      <c r="I691" s="770">
        <v>50000</v>
      </c>
      <c r="J691" s="940" t="s">
        <v>820</v>
      </c>
      <c r="K691" s="947" t="s">
        <v>837</v>
      </c>
      <c r="L691" s="661" t="s">
        <v>143</v>
      </c>
    </row>
    <row r="692" spans="1:14" s="443" customFormat="1" ht="23.1" customHeight="1" x14ac:dyDescent="0.25">
      <c r="A692" s="680"/>
      <c r="B692" s="942"/>
      <c r="C692" s="942"/>
      <c r="D692" s="945"/>
      <c r="E692" s="678"/>
      <c r="F692" s="678"/>
      <c r="G692" s="678"/>
      <c r="H692" s="678"/>
      <c r="I692" s="661"/>
      <c r="J692" s="932"/>
      <c r="K692" s="948"/>
      <c r="L692" s="680"/>
    </row>
    <row r="693" spans="1:14" s="681" customFormat="1" ht="32.25" customHeight="1" x14ac:dyDescent="0.25">
      <c r="A693" s="682"/>
      <c r="B693" s="943"/>
      <c r="C693" s="943"/>
      <c r="D693" s="946"/>
      <c r="E693" s="683"/>
      <c r="F693" s="683"/>
      <c r="G693" s="684"/>
      <c r="H693" s="684"/>
      <c r="I693" s="684"/>
      <c r="J693" s="933"/>
      <c r="K693" s="949"/>
      <c r="L693" s="685"/>
    </row>
    <row r="694" spans="1:14" s="443" customFormat="1" ht="23.1" customHeight="1" x14ac:dyDescent="0.25">
      <c r="A694" s="680">
        <v>9</v>
      </c>
      <c r="B694" s="941" t="s">
        <v>1561</v>
      </c>
      <c r="C694" s="941" t="s">
        <v>1092</v>
      </c>
      <c r="D694" s="944" t="s">
        <v>1562</v>
      </c>
      <c r="E694" s="678" t="s">
        <v>131</v>
      </c>
      <c r="F694" s="678" t="s">
        <v>131</v>
      </c>
      <c r="G694" s="678">
        <v>50000</v>
      </c>
      <c r="H694" s="678">
        <v>50000</v>
      </c>
      <c r="I694" s="770">
        <v>50000</v>
      </c>
      <c r="J694" s="940" t="s">
        <v>1563</v>
      </c>
      <c r="K694" s="947" t="s">
        <v>1095</v>
      </c>
      <c r="L694" s="661" t="s">
        <v>143</v>
      </c>
    </row>
    <row r="695" spans="1:14" s="443" customFormat="1" ht="23.1" customHeight="1" x14ac:dyDescent="0.25">
      <c r="A695" s="680"/>
      <c r="B695" s="942"/>
      <c r="C695" s="942"/>
      <c r="D695" s="945"/>
      <c r="E695" s="678"/>
      <c r="F695" s="678"/>
      <c r="G695" s="678"/>
      <c r="H695" s="678"/>
      <c r="I695" s="661"/>
      <c r="J695" s="932"/>
      <c r="K695" s="948"/>
      <c r="L695" s="680"/>
    </row>
    <row r="696" spans="1:14" s="681" customFormat="1" ht="24.75" customHeight="1" x14ac:dyDescent="0.25">
      <c r="A696" s="682"/>
      <c r="B696" s="943"/>
      <c r="C696" s="943"/>
      <c r="D696" s="946"/>
      <c r="E696" s="683"/>
      <c r="F696" s="683"/>
      <c r="G696" s="684"/>
      <c r="H696" s="684"/>
      <c r="I696" s="684"/>
      <c r="J696" s="933"/>
      <c r="K696" s="949"/>
      <c r="L696" s="685"/>
    </row>
    <row r="697" spans="1:14" ht="23.1" customHeight="1" x14ac:dyDescent="0.5">
      <c r="A697" s="967" t="s">
        <v>1301</v>
      </c>
      <c r="B697" s="968"/>
      <c r="C697" s="968"/>
      <c r="D697" s="968"/>
      <c r="E697" s="968"/>
      <c r="F697" s="968"/>
      <c r="G697" s="968"/>
      <c r="H697" s="968"/>
      <c r="I697" s="968"/>
      <c r="J697" s="968"/>
      <c r="K697" s="968"/>
      <c r="L697" s="969"/>
    </row>
    <row r="698" spans="1:14" s="443" customFormat="1" ht="23.1" customHeight="1" x14ac:dyDescent="0.5">
      <c r="A698" s="983" t="s">
        <v>916</v>
      </c>
      <c r="B698" s="941" t="s">
        <v>1302</v>
      </c>
      <c r="C698" s="941" t="s">
        <v>872</v>
      </c>
      <c r="D698" s="937" t="s">
        <v>1303</v>
      </c>
      <c r="E698" s="663">
        <v>201000</v>
      </c>
      <c r="F698" s="659">
        <v>201000</v>
      </c>
      <c r="G698" s="659" t="s">
        <v>131</v>
      </c>
      <c r="H698" s="663" t="s">
        <v>131</v>
      </c>
      <c r="I698" s="663" t="s">
        <v>131</v>
      </c>
      <c r="J698" s="952" t="s">
        <v>874</v>
      </c>
      <c r="K698" s="657" t="s">
        <v>959</v>
      </c>
      <c r="L698" s="661" t="s">
        <v>143</v>
      </c>
      <c r="N698" s="443">
        <v>61</v>
      </c>
    </row>
    <row r="699" spans="1:14" s="443" customFormat="1" ht="23.1" customHeight="1" x14ac:dyDescent="0.5">
      <c r="A699" s="984"/>
      <c r="B699" s="942"/>
      <c r="C699" s="942"/>
      <c r="D699" s="938"/>
      <c r="E699" s="663"/>
      <c r="F699" s="659"/>
      <c r="G699" s="659"/>
      <c r="H699" s="663"/>
      <c r="I699" s="663"/>
      <c r="J699" s="953"/>
      <c r="K699" s="660" t="s">
        <v>1304</v>
      </c>
      <c r="L699" s="661"/>
    </row>
    <row r="700" spans="1:14" s="443" customFormat="1" ht="18" customHeight="1" x14ac:dyDescent="0.5">
      <c r="A700" s="984"/>
      <c r="B700" s="943"/>
      <c r="C700" s="943"/>
      <c r="D700" s="939"/>
      <c r="E700" s="664"/>
      <c r="F700" s="652"/>
      <c r="G700" s="652"/>
      <c r="H700" s="664"/>
      <c r="I700" s="664"/>
      <c r="J700" s="954"/>
      <c r="K700" s="665"/>
      <c r="L700" s="662"/>
    </row>
    <row r="701" spans="1:14" s="443" customFormat="1" ht="23.1" customHeight="1" x14ac:dyDescent="0.5">
      <c r="A701" s="984"/>
      <c r="B701" s="941" t="s">
        <v>1387</v>
      </c>
      <c r="C701" s="941" t="s">
        <v>872</v>
      </c>
      <c r="D701" s="937" t="s">
        <v>1305</v>
      </c>
      <c r="E701" s="655">
        <v>70000</v>
      </c>
      <c r="F701" s="651">
        <v>70000</v>
      </c>
      <c r="G701" s="651" t="s">
        <v>131</v>
      </c>
      <c r="H701" s="656" t="s">
        <v>131</v>
      </c>
      <c r="I701" s="656"/>
      <c r="J701" s="940" t="s">
        <v>874</v>
      </c>
      <c r="K701" s="657" t="s">
        <v>959</v>
      </c>
      <c r="L701" s="658" t="s">
        <v>143</v>
      </c>
      <c r="N701" s="443">
        <v>61</v>
      </c>
    </row>
    <row r="702" spans="1:14" s="443" customFormat="1" ht="23.1" customHeight="1" x14ac:dyDescent="0.5">
      <c r="A702" s="984"/>
      <c r="B702" s="942"/>
      <c r="C702" s="942"/>
      <c r="D702" s="938"/>
      <c r="E702" s="663"/>
      <c r="F702" s="659"/>
      <c r="G702" s="659"/>
      <c r="H702" s="663"/>
      <c r="I702" s="663"/>
      <c r="J702" s="932"/>
      <c r="K702" s="660" t="s">
        <v>1304</v>
      </c>
      <c r="L702" s="661"/>
    </row>
    <row r="703" spans="1:14" s="443" customFormat="1" ht="32.25" customHeight="1" x14ac:dyDescent="0.5">
      <c r="A703" s="985"/>
      <c r="B703" s="943"/>
      <c r="C703" s="943"/>
      <c r="D703" s="939"/>
      <c r="E703" s="664"/>
      <c r="F703" s="652"/>
      <c r="G703" s="652"/>
      <c r="H703" s="664"/>
      <c r="I703" s="664"/>
      <c r="J703" s="933"/>
      <c r="K703" s="665"/>
      <c r="L703" s="662"/>
    </row>
    <row r="704" spans="1:14" s="443" customFormat="1" ht="23.1" customHeight="1" x14ac:dyDescent="0.5">
      <c r="A704" s="983" t="s">
        <v>1307</v>
      </c>
      <c r="B704" s="941" t="s">
        <v>1564</v>
      </c>
      <c r="C704" s="941" t="s">
        <v>919</v>
      </c>
      <c r="D704" s="941" t="s">
        <v>1565</v>
      </c>
      <c r="E704" s="738">
        <v>300000</v>
      </c>
      <c r="F704" s="651">
        <v>300000</v>
      </c>
      <c r="G704" s="651" t="s">
        <v>131</v>
      </c>
      <c r="H704" s="651" t="s">
        <v>131</v>
      </c>
      <c r="I704" s="651" t="s">
        <v>131</v>
      </c>
      <c r="J704" s="940" t="s">
        <v>915</v>
      </c>
      <c r="K704" s="947" t="s">
        <v>947</v>
      </c>
      <c r="L704" s="741" t="s">
        <v>143</v>
      </c>
      <c r="N704" s="443" t="s">
        <v>920</v>
      </c>
    </row>
    <row r="705" spans="1:14" s="443" customFormat="1" ht="23.1" customHeight="1" x14ac:dyDescent="0.5">
      <c r="A705" s="984"/>
      <c r="B705" s="942"/>
      <c r="C705" s="942"/>
      <c r="D705" s="942"/>
      <c r="E705" s="749"/>
      <c r="F705" s="659"/>
      <c r="G705" s="659"/>
      <c r="H705" s="659"/>
      <c r="I705" s="663"/>
      <c r="J705" s="932"/>
      <c r="K705" s="948"/>
      <c r="L705" s="702"/>
    </row>
    <row r="706" spans="1:14" s="443" customFormat="1" ht="102" customHeight="1" x14ac:dyDescent="0.5">
      <c r="A706" s="984"/>
      <c r="B706" s="943"/>
      <c r="C706" s="943"/>
      <c r="D706" s="943"/>
      <c r="E706" s="750"/>
      <c r="F706" s="652"/>
      <c r="G706" s="652"/>
      <c r="H706" s="652"/>
      <c r="I706" s="664"/>
      <c r="J706" s="933"/>
      <c r="K706" s="949"/>
      <c r="L706" s="704"/>
    </row>
    <row r="707" spans="1:14" s="443" customFormat="1" ht="23.1" customHeight="1" x14ac:dyDescent="0.5">
      <c r="A707" s="984"/>
      <c r="B707" s="941" t="s">
        <v>1306</v>
      </c>
      <c r="C707" s="941" t="s">
        <v>919</v>
      </c>
      <c r="D707" s="941" t="s">
        <v>1566</v>
      </c>
      <c r="E707" s="701">
        <v>74700</v>
      </c>
      <c r="F707" s="651">
        <v>74700</v>
      </c>
      <c r="G707" s="651" t="s">
        <v>131</v>
      </c>
      <c r="H707" s="651" t="s">
        <v>131</v>
      </c>
      <c r="I707" s="651" t="s">
        <v>131</v>
      </c>
      <c r="J707" s="940" t="s">
        <v>915</v>
      </c>
      <c r="K707" s="947" t="s">
        <v>947</v>
      </c>
      <c r="L707" s="658" t="s">
        <v>143</v>
      </c>
      <c r="N707" s="443" t="s">
        <v>1307</v>
      </c>
    </row>
    <row r="708" spans="1:14" s="443" customFormat="1" ht="23.1" customHeight="1" x14ac:dyDescent="0.5">
      <c r="A708" s="984"/>
      <c r="B708" s="942"/>
      <c r="C708" s="942"/>
      <c r="D708" s="942"/>
      <c r="E708" s="701"/>
      <c r="F708" s="659"/>
      <c r="G708" s="659"/>
      <c r="H708" s="659"/>
      <c r="I708" s="659"/>
      <c r="J708" s="932"/>
      <c r="K708" s="948"/>
      <c r="L708" s="661"/>
    </row>
    <row r="709" spans="1:14" s="443" customFormat="1" ht="102" customHeight="1" x14ac:dyDescent="0.5">
      <c r="A709" s="984"/>
      <c r="B709" s="943"/>
      <c r="C709" s="943"/>
      <c r="D709" s="943"/>
      <c r="E709" s="695"/>
      <c r="F709" s="652"/>
      <c r="G709" s="652"/>
      <c r="H709" s="652"/>
      <c r="I709" s="652"/>
      <c r="J709" s="933"/>
      <c r="K709" s="949"/>
      <c r="L709" s="662"/>
    </row>
    <row r="710" spans="1:14" s="443" customFormat="1" ht="23.1" customHeight="1" x14ac:dyDescent="0.5">
      <c r="A710" s="984"/>
      <c r="B710" s="941" t="s">
        <v>1308</v>
      </c>
      <c r="C710" s="941" t="s">
        <v>919</v>
      </c>
      <c r="D710" s="941" t="s">
        <v>1568</v>
      </c>
      <c r="E710" s="701">
        <v>90800</v>
      </c>
      <c r="F710" s="651">
        <v>90800</v>
      </c>
      <c r="G710" s="651" t="s">
        <v>131</v>
      </c>
      <c r="H710" s="651" t="s">
        <v>131</v>
      </c>
      <c r="I710" s="651" t="s">
        <v>131</v>
      </c>
      <c r="J710" s="656" t="s">
        <v>915</v>
      </c>
      <c r="K710" s="947" t="s">
        <v>947</v>
      </c>
      <c r="L710" s="658" t="s">
        <v>143</v>
      </c>
      <c r="N710" s="443" t="s">
        <v>1307</v>
      </c>
    </row>
    <row r="711" spans="1:14" s="443" customFormat="1" ht="23.1" customHeight="1" x14ac:dyDescent="0.5">
      <c r="A711" s="984"/>
      <c r="B711" s="942"/>
      <c r="C711" s="942"/>
      <c r="D711" s="942"/>
      <c r="E711" s="701"/>
      <c r="F711" s="659"/>
      <c r="G711" s="659"/>
      <c r="H711" s="659"/>
      <c r="I711" s="659"/>
      <c r="J711" s="701"/>
      <c r="K711" s="948"/>
      <c r="L711" s="661"/>
    </row>
    <row r="712" spans="1:14" s="443" customFormat="1" ht="71.25" customHeight="1" x14ac:dyDescent="0.5">
      <c r="A712" s="985"/>
      <c r="B712" s="943"/>
      <c r="C712" s="943"/>
      <c r="D712" s="943"/>
      <c r="E712" s="695"/>
      <c r="F712" s="652"/>
      <c r="G712" s="652"/>
      <c r="H712" s="652"/>
      <c r="I712" s="652"/>
      <c r="J712" s="716"/>
      <c r="K712" s="949"/>
      <c r="L712" s="662"/>
    </row>
    <row r="713" spans="1:14" s="443" customFormat="1" ht="18.75" customHeight="1" x14ac:dyDescent="0.5">
      <c r="A713" s="983" t="s">
        <v>1361</v>
      </c>
      <c r="B713" s="941" t="s">
        <v>1567</v>
      </c>
      <c r="C713" s="941" t="s">
        <v>1005</v>
      </c>
      <c r="D713" s="941" t="s">
        <v>1309</v>
      </c>
      <c r="E713" s="738"/>
      <c r="F713" s="667">
        <v>90</v>
      </c>
      <c r="G713" s="651"/>
      <c r="H713" s="651"/>
      <c r="I713" s="651"/>
      <c r="J713" s="947" t="s">
        <v>944</v>
      </c>
      <c r="K713" s="947" t="s">
        <v>946</v>
      </c>
      <c r="L713" s="741" t="s">
        <v>143</v>
      </c>
      <c r="M713" s="443">
        <v>62</v>
      </c>
    </row>
    <row r="714" spans="1:14" s="443" customFormat="1" ht="23.1" customHeight="1" x14ac:dyDescent="0.5">
      <c r="A714" s="984"/>
      <c r="B714" s="942"/>
      <c r="C714" s="942"/>
      <c r="D714" s="942"/>
      <c r="E714" s="701"/>
      <c r="F714" s="699"/>
      <c r="G714" s="659"/>
      <c r="H714" s="659"/>
      <c r="I714" s="659"/>
      <c r="J714" s="948"/>
      <c r="K714" s="948"/>
      <c r="L714" s="702"/>
    </row>
    <row r="715" spans="1:14" s="443" customFormat="1" ht="15.75" customHeight="1" x14ac:dyDescent="0.5">
      <c r="A715" s="984"/>
      <c r="B715" s="942"/>
      <c r="C715" s="942"/>
      <c r="D715" s="942"/>
      <c r="E715" s="749"/>
      <c r="F715" s="659"/>
      <c r="G715" s="659"/>
      <c r="H715" s="659"/>
      <c r="I715" s="663"/>
      <c r="J715" s="948"/>
      <c r="K715" s="948"/>
      <c r="L715" s="702"/>
    </row>
    <row r="716" spans="1:14" s="443" customFormat="1" ht="22.5" customHeight="1" x14ac:dyDescent="0.5">
      <c r="A716" s="984"/>
      <c r="B716" s="943"/>
      <c r="C716" s="943"/>
      <c r="D716" s="943"/>
      <c r="E716" s="750"/>
      <c r="F716" s="652"/>
      <c r="G716" s="652"/>
      <c r="H716" s="652"/>
      <c r="I716" s="664"/>
      <c r="J716" s="949"/>
      <c r="K716" s="949"/>
      <c r="L716" s="704"/>
    </row>
    <row r="717" spans="1:14" s="443" customFormat="1" ht="23.1" customHeight="1" x14ac:dyDescent="0.5">
      <c r="A717" s="984"/>
      <c r="B717" s="941" t="s">
        <v>1573</v>
      </c>
      <c r="C717" s="941" t="s">
        <v>1005</v>
      </c>
      <c r="D717" s="941" t="s">
        <v>1310</v>
      </c>
      <c r="E717" s="701"/>
      <c r="F717" s="667">
        <v>90800</v>
      </c>
      <c r="G717" s="651"/>
      <c r="H717" s="651"/>
      <c r="I717" s="651"/>
      <c r="J717" s="947" t="s">
        <v>1311</v>
      </c>
      <c r="K717" s="947" t="s">
        <v>946</v>
      </c>
      <c r="L717" s="658" t="s">
        <v>143</v>
      </c>
      <c r="M717" s="443">
        <v>62</v>
      </c>
    </row>
    <row r="718" spans="1:14" s="443" customFormat="1" ht="18" customHeight="1" x14ac:dyDescent="0.5">
      <c r="A718" s="984"/>
      <c r="B718" s="942"/>
      <c r="C718" s="942"/>
      <c r="D718" s="942"/>
      <c r="E718" s="701"/>
      <c r="F718" s="699"/>
      <c r="G718" s="659"/>
      <c r="H718" s="659"/>
      <c r="I718" s="659"/>
      <c r="J718" s="948"/>
      <c r="K718" s="948"/>
      <c r="L718" s="661"/>
    </row>
    <row r="719" spans="1:14" s="443" customFormat="1" ht="10.5" customHeight="1" x14ac:dyDescent="0.5">
      <c r="A719" s="984"/>
      <c r="B719" s="942"/>
      <c r="C719" s="942"/>
      <c r="D719" s="942"/>
      <c r="E719" s="701"/>
      <c r="F719" s="659"/>
      <c r="G719" s="659"/>
      <c r="H719" s="659"/>
      <c r="I719" s="659"/>
      <c r="J719" s="948"/>
      <c r="K719" s="948"/>
      <c r="L719" s="661"/>
    </row>
    <row r="720" spans="1:14" s="443" customFormat="1" ht="19.5" customHeight="1" x14ac:dyDescent="0.5">
      <c r="A720" s="985"/>
      <c r="B720" s="943"/>
      <c r="C720" s="943"/>
      <c r="D720" s="943"/>
      <c r="E720" s="695"/>
      <c r="F720" s="652"/>
      <c r="G720" s="652"/>
      <c r="H720" s="652"/>
      <c r="I720" s="652"/>
      <c r="J720" s="949"/>
      <c r="K720" s="949"/>
      <c r="L720" s="662"/>
    </row>
    <row r="721" spans="1:12" s="443" customFormat="1" ht="23.1" customHeight="1" x14ac:dyDescent="0.5">
      <c r="A721" s="894">
        <v>1</v>
      </c>
      <c r="B721" s="941" t="s">
        <v>1675</v>
      </c>
      <c r="C721" s="941" t="s">
        <v>819</v>
      </c>
      <c r="D721" s="941" t="s">
        <v>1672</v>
      </c>
      <c r="E721" s="738" t="s">
        <v>131</v>
      </c>
      <c r="F721" s="651" t="s">
        <v>131</v>
      </c>
      <c r="G721" s="651">
        <v>142500</v>
      </c>
      <c r="H721" s="651">
        <v>208000</v>
      </c>
      <c r="I721" s="651">
        <v>208000</v>
      </c>
      <c r="J721" s="940" t="s">
        <v>820</v>
      </c>
      <c r="K721" s="947" t="s">
        <v>837</v>
      </c>
      <c r="L721" s="741" t="s">
        <v>143</v>
      </c>
    </row>
    <row r="722" spans="1:12" s="443" customFormat="1" ht="23.1" customHeight="1" x14ac:dyDescent="0.5">
      <c r="A722" s="784"/>
      <c r="B722" s="942"/>
      <c r="C722" s="942"/>
      <c r="D722" s="942"/>
      <c r="E722" s="792"/>
      <c r="F722" s="744"/>
      <c r="G722" s="659"/>
      <c r="H722" s="659"/>
      <c r="I722" s="744"/>
      <c r="J722" s="932"/>
      <c r="K722" s="948"/>
      <c r="L722" s="702"/>
    </row>
    <row r="723" spans="1:12" s="443" customFormat="1" ht="24" customHeight="1" x14ac:dyDescent="0.5">
      <c r="A723" s="742"/>
      <c r="B723" s="943"/>
      <c r="C723" s="943"/>
      <c r="D723" s="943"/>
      <c r="E723" s="793"/>
      <c r="F723" s="746"/>
      <c r="G723" s="652"/>
      <c r="H723" s="652"/>
      <c r="I723" s="746"/>
      <c r="J723" s="933"/>
      <c r="K723" s="949"/>
      <c r="L723" s="704"/>
    </row>
    <row r="724" spans="1:12" s="443" customFormat="1" ht="23.1" customHeight="1" x14ac:dyDescent="0.5">
      <c r="A724" s="895">
        <v>2</v>
      </c>
      <c r="B724" s="941" t="s">
        <v>1676</v>
      </c>
      <c r="C724" s="941" t="s">
        <v>819</v>
      </c>
      <c r="D724" s="941" t="s">
        <v>1677</v>
      </c>
      <c r="E724" s="738" t="s">
        <v>131</v>
      </c>
      <c r="F724" s="651" t="s">
        <v>131</v>
      </c>
      <c r="G724" s="651">
        <v>56000</v>
      </c>
      <c r="H724" s="651">
        <v>56000</v>
      </c>
      <c r="I724" s="651">
        <v>56000</v>
      </c>
      <c r="J724" s="940" t="s">
        <v>820</v>
      </c>
      <c r="K724" s="947" t="s">
        <v>837</v>
      </c>
      <c r="L724" s="741" t="s">
        <v>143</v>
      </c>
    </row>
    <row r="725" spans="1:12" s="443" customFormat="1" ht="23.1" customHeight="1" x14ac:dyDescent="0.5">
      <c r="A725" s="784"/>
      <c r="B725" s="942"/>
      <c r="C725" s="942"/>
      <c r="D725" s="942"/>
      <c r="E725" s="792"/>
      <c r="F725" s="744"/>
      <c r="G725" s="659"/>
      <c r="H725" s="659"/>
      <c r="I725" s="744"/>
      <c r="J725" s="932"/>
      <c r="K725" s="948"/>
      <c r="L725" s="702"/>
    </row>
    <row r="726" spans="1:12" s="443" customFormat="1" ht="24" customHeight="1" x14ac:dyDescent="0.5">
      <c r="A726" s="742"/>
      <c r="B726" s="943"/>
      <c r="C726" s="943"/>
      <c r="D726" s="943"/>
      <c r="E726" s="793"/>
      <c r="F726" s="746"/>
      <c r="G726" s="652"/>
      <c r="H726" s="652"/>
      <c r="I726" s="746"/>
      <c r="J726" s="933"/>
      <c r="K726" s="949"/>
      <c r="L726" s="704"/>
    </row>
    <row r="727" spans="1:12" s="443" customFormat="1" ht="23.1" customHeight="1" x14ac:dyDescent="0.5">
      <c r="A727" s="700">
        <v>3</v>
      </c>
      <c r="B727" s="941" t="s">
        <v>1317</v>
      </c>
      <c r="C727" s="941" t="s">
        <v>819</v>
      </c>
      <c r="D727" s="974" t="s">
        <v>1774</v>
      </c>
      <c r="E727" s="718" t="s">
        <v>131</v>
      </c>
      <c r="F727" s="676" t="s">
        <v>131</v>
      </c>
      <c r="G727" s="651">
        <v>173000</v>
      </c>
      <c r="H727" s="651">
        <v>173000</v>
      </c>
      <c r="I727" s="656">
        <v>173000</v>
      </c>
      <c r="J727" s="940" t="s">
        <v>820</v>
      </c>
      <c r="K727" s="947" t="s">
        <v>837</v>
      </c>
      <c r="L727" s="658" t="s">
        <v>143</v>
      </c>
    </row>
    <row r="728" spans="1:12" s="443" customFormat="1" ht="23.1" customHeight="1" x14ac:dyDescent="0.5">
      <c r="A728" s="674"/>
      <c r="B728" s="942"/>
      <c r="C728" s="942"/>
      <c r="D728" s="930"/>
      <c r="E728" s="743"/>
      <c r="F728" s="744"/>
      <c r="G728" s="659"/>
      <c r="H728" s="659"/>
      <c r="I728" s="744"/>
      <c r="J728" s="932"/>
      <c r="K728" s="948"/>
      <c r="L728" s="661"/>
    </row>
    <row r="729" spans="1:12" s="443" customFormat="1" ht="20.25" customHeight="1" x14ac:dyDescent="0.5">
      <c r="A729" s="675"/>
      <c r="B729" s="943"/>
      <c r="C729" s="943"/>
      <c r="D729" s="931"/>
      <c r="E729" s="745"/>
      <c r="F729" s="746"/>
      <c r="G729" s="652"/>
      <c r="H729" s="652"/>
      <c r="I729" s="746"/>
      <c r="J729" s="933"/>
      <c r="K729" s="949"/>
      <c r="L729" s="662"/>
    </row>
    <row r="730" spans="1:12" s="443" customFormat="1" ht="23.1" customHeight="1" x14ac:dyDescent="0.5">
      <c r="A730" s="658">
        <v>4</v>
      </c>
      <c r="B730" s="941" t="s">
        <v>1312</v>
      </c>
      <c r="C730" s="941" t="s">
        <v>819</v>
      </c>
      <c r="D730" s="974" t="s">
        <v>1313</v>
      </c>
      <c r="E730" s="676" t="s">
        <v>131</v>
      </c>
      <c r="F730" s="676" t="s">
        <v>131</v>
      </c>
      <c r="G730" s="651">
        <v>201000</v>
      </c>
      <c r="H730" s="651">
        <v>201000</v>
      </c>
      <c r="I730" s="656">
        <v>201000</v>
      </c>
      <c r="J730" s="940" t="s">
        <v>820</v>
      </c>
      <c r="K730" s="947" t="s">
        <v>837</v>
      </c>
      <c r="L730" s="658" t="s">
        <v>143</v>
      </c>
    </row>
    <row r="731" spans="1:12" s="443" customFormat="1" ht="23.1" customHeight="1" x14ac:dyDescent="0.5">
      <c r="A731" s="674"/>
      <c r="B731" s="942"/>
      <c r="C731" s="942"/>
      <c r="D731" s="930"/>
      <c r="E731" s="744"/>
      <c r="F731" s="744"/>
      <c r="G731" s="659"/>
      <c r="H731" s="659"/>
      <c r="I731" s="744"/>
      <c r="J731" s="932"/>
      <c r="K731" s="948"/>
      <c r="L731" s="661"/>
    </row>
    <row r="732" spans="1:12" s="443" customFormat="1" ht="23.25" customHeight="1" x14ac:dyDescent="0.5">
      <c r="A732" s="675"/>
      <c r="B732" s="943"/>
      <c r="C732" s="943"/>
      <c r="D732" s="931"/>
      <c r="E732" s="746"/>
      <c r="F732" s="746"/>
      <c r="G732" s="652"/>
      <c r="H732" s="652"/>
      <c r="I732" s="746"/>
      <c r="J732" s="933"/>
      <c r="K732" s="949"/>
      <c r="L732" s="662"/>
    </row>
    <row r="733" spans="1:12" s="443" customFormat="1" ht="23.1" customHeight="1" x14ac:dyDescent="0.5">
      <c r="A733" s="686">
        <v>5</v>
      </c>
      <c r="B733" s="941" t="s">
        <v>1314</v>
      </c>
      <c r="C733" s="941" t="s">
        <v>1103</v>
      </c>
      <c r="D733" s="974" t="s">
        <v>1315</v>
      </c>
      <c r="E733" s="718" t="s">
        <v>131</v>
      </c>
      <c r="F733" s="676" t="s">
        <v>131</v>
      </c>
      <c r="G733" s="651">
        <v>53900</v>
      </c>
      <c r="H733" s="651">
        <v>53900</v>
      </c>
      <c r="I733" s="676">
        <v>53900</v>
      </c>
      <c r="J733" s="940" t="s">
        <v>1104</v>
      </c>
      <c r="K733" s="947" t="s">
        <v>942</v>
      </c>
      <c r="L733" s="658" t="s">
        <v>143</v>
      </c>
    </row>
    <row r="734" spans="1:12" s="443" customFormat="1" ht="23.1" customHeight="1" x14ac:dyDescent="0.5">
      <c r="A734" s="674"/>
      <c r="B734" s="942"/>
      <c r="C734" s="942"/>
      <c r="D734" s="930"/>
      <c r="E734" s="744"/>
      <c r="F734" s="744"/>
      <c r="G734" s="659"/>
      <c r="H734" s="659"/>
      <c r="I734" s="744"/>
      <c r="J734" s="932"/>
      <c r="K734" s="948"/>
      <c r="L734" s="661"/>
    </row>
    <row r="735" spans="1:12" s="443" customFormat="1" ht="15.75" customHeight="1" x14ac:dyDescent="0.5">
      <c r="A735" s="675"/>
      <c r="B735" s="943"/>
      <c r="C735" s="943"/>
      <c r="D735" s="931"/>
      <c r="E735" s="746"/>
      <c r="F735" s="746"/>
      <c r="G735" s="652"/>
      <c r="H735" s="652"/>
      <c r="I735" s="746"/>
      <c r="J735" s="933"/>
      <c r="K735" s="949"/>
      <c r="L735" s="662"/>
    </row>
    <row r="736" spans="1:12" s="443" customFormat="1" ht="23.1" customHeight="1" x14ac:dyDescent="0.5">
      <c r="A736" s="658">
        <v>6</v>
      </c>
      <c r="B736" s="941" t="s">
        <v>1319</v>
      </c>
      <c r="C736" s="941" t="s">
        <v>819</v>
      </c>
      <c r="D736" s="941" t="s">
        <v>1320</v>
      </c>
      <c r="E736" s="701" t="s">
        <v>131</v>
      </c>
      <c r="F736" s="651" t="s">
        <v>131</v>
      </c>
      <c r="G736" s="651" t="s">
        <v>131</v>
      </c>
      <c r="H736" s="651">
        <v>162500</v>
      </c>
      <c r="I736" s="651">
        <v>162500</v>
      </c>
      <c r="J736" s="940" t="s">
        <v>820</v>
      </c>
      <c r="K736" s="947" t="s">
        <v>837</v>
      </c>
      <c r="L736" s="658" t="s">
        <v>143</v>
      </c>
    </row>
    <row r="737" spans="1:12" s="443" customFormat="1" ht="23.1" customHeight="1" x14ac:dyDescent="0.5">
      <c r="A737" s="674"/>
      <c r="B737" s="942"/>
      <c r="C737" s="942"/>
      <c r="D737" s="942"/>
      <c r="E737" s="701"/>
      <c r="F737" s="659"/>
      <c r="G737" s="659"/>
      <c r="H737" s="659"/>
      <c r="I737" s="659"/>
      <c r="J737" s="932"/>
      <c r="K737" s="948"/>
      <c r="L737" s="661"/>
    </row>
    <row r="738" spans="1:12" s="443" customFormat="1" ht="21.75" customHeight="1" x14ac:dyDescent="0.5">
      <c r="A738" s="675"/>
      <c r="B738" s="943"/>
      <c r="C738" s="943"/>
      <c r="D738" s="943"/>
      <c r="E738" s="695"/>
      <c r="F738" s="652"/>
      <c r="G738" s="652"/>
      <c r="H738" s="652"/>
      <c r="I738" s="652"/>
      <c r="J738" s="933"/>
      <c r="K738" s="949"/>
      <c r="L738" s="662"/>
    </row>
    <row r="739" spans="1:12" s="443" customFormat="1" ht="23.1" customHeight="1" x14ac:dyDescent="0.5">
      <c r="A739" s="658">
        <v>7</v>
      </c>
      <c r="B739" s="941" t="s">
        <v>1321</v>
      </c>
      <c r="C739" s="941" t="s">
        <v>819</v>
      </c>
      <c r="D739" s="941" t="s">
        <v>1322</v>
      </c>
      <c r="E739" s="701" t="s">
        <v>131</v>
      </c>
      <c r="F739" s="651" t="s">
        <v>131</v>
      </c>
      <c r="G739" s="651" t="s">
        <v>131</v>
      </c>
      <c r="H739" s="651">
        <v>135400</v>
      </c>
      <c r="I739" s="651">
        <v>135400</v>
      </c>
      <c r="J739" s="940" t="s">
        <v>820</v>
      </c>
      <c r="K739" s="947" t="s">
        <v>837</v>
      </c>
      <c r="L739" s="658" t="s">
        <v>143</v>
      </c>
    </row>
    <row r="740" spans="1:12" s="443" customFormat="1" ht="23.1" customHeight="1" x14ac:dyDescent="0.5">
      <c r="A740" s="674"/>
      <c r="B740" s="942"/>
      <c r="C740" s="942"/>
      <c r="D740" s="942"/>
      <c r="E740" s="701"/>
      <c r="F740" s="659"/>
      <c r="G740" s="659"/>
      <c r="H740" s="659"/>
      <c r="I740" s="659"/>
      <c r="J740" s="932"/>
      <c r="K740" s="948"/>
      <c r="L740" s="661"/>
    </row>
    <row r="741" spans="1:12" s="443" customFormat="1" ht="23.1" customHeight="1" x14ac:dyDescent="0.5">
      <c r="A741" s="675"/>
      <c r="B741" s="943"/>
      <c r="C741" s="943"/>
      <c r="D741" s="943"/>
      <c r="E741" s="695"/>
      <c r="F741" s="652"/>
      <c r="G741" s="652"/>
      <c r="H741" s="652"/>
      <c r="I741" s="652"/>
      <c r="J741" s="933"/>
      <c r="K741" s="949"/>
      <c r="L741" s="662"/>
    </row>
    <row r="742" spans="1:12" s="443" customFormat="1" ht="23.1" customHeight="1" x14ac:dyDescent="0.5">
      <c r="A742" s="674">
        <v>8</v>
      </c>
      <c r="B742" s="941" t="s">
        <v>1323</v>
      </c>
      <c r="C742" s="941" t="s">
        <v>819</v>
      </c>
      <c r="D742" s="974" t="s">
        <v>1324</v>
      </c>
      <c r="E742" s="744" t="s">
        <v>131</v>
      </c>
      <c r="F742" s="744" t="s">
        <v>131</v>
      </c>
      <c r="G742" s="659" t="s">
        <v>131</v>
      </c>
      <c r="H742" s="659">
        <v>37000</v>
      </c>
      <c r="I742" s="744">
        <v>37000</v>
      </c>
      <c r="J742" s="940" t="s">
        <v>820</v>
      </c>
      <c r="K742" s="947" t="s">
        <v>837</v>
      </c>
      <c r="L742" s="661" t="s">
        <v>143</v>
      </c>
    </row>
    <row r="743" spans="1:12" s="443" customFormat="1" ht="23.1" customHeight="1" x14ac:dyDescent="0.5">
      <c r="A743" s="674"/>
      <c r="B743" s="942"/>
      <c r="C743" s="942"/>
      <c r="D743" s="930"/>
      <c r="E743" s="744"/>
      <c r="F743" s="744"/>
      <c r="G743" s="659"/>
      <c r="H743" s="659"/>
      <c r="I743" s="744"/>
      <c r="J743" s="932"/>
      <c r="K743" s="948"/>
      <c r="L743" s="661"/>
    </row>
    <row r="744" spans="1:12" s="443" customFormat="1" ht="23.1" customHeight="1" x14ac:dyDescent="0.5">
      <c r="A744" s="675"/>
      <c r="B744" s="943"/>
      <c r="C744" s="943"/>
      <c r="D744" s="931"/>
      <c r="E744" s="746"/>
      <c r="F744" s="746"/>
      <c r="G744" s="652"/>
      <c r="H744" s="652"/>
      <c r="I744" s="746"/>
      <c r="J744" s="933"/>
      <c r="K744" s="949"/>
      <c r="L744" s="662"/>
    </row>
    <row r="745" spans="1:12" s="443" customFormat="1" ht="23.1" customHeight="1" x14ac:dyDescent="0.5">
      <c r="A745" s="674">
        <v>9</v>
      </c>
      <c r="B745" s="941" t="s">
        <v>1426</v>
      </c>
      <c r="C745" s="941" t="s">
        <v>819</v>
      </c>
      <c r="D745" s="974" t="s">
        <v>1327</v>
      </c>
      <c r="E745" s="744" t="s">
        <v>131</v>
      </c>
      <c r="F745" s="744" t="s">
        <v>131</v>
      </c>
      <c r="G745" s="659" t="s">
        <v>131</v>
      </c>
      <c r="H745" s="659" t="s">
        <v>131</v>
      </c>
      <c r="I745" s="744">
        <v>188300</v>
      </c>
      <c r="J745" s="940" t="s">
        <v>820</v>
      </c>
      <c r="K745" s="947" t="s">
        <v>837</v>
      </c>
      <c r="L745" s="661" t="s">
        <v>143</v>
      </c>
    </row>
    <row r="746" spans="1:12" s="443" customFormat="1" ht="23.1" customHeight="1" x14ac:dyDescent="0.5">
      <c r="A746" s="674"/>
      <c r="B746" s="942"/>
      <c r="C746" s="942"/>
      <c r="D746" s="930"/>
      <c r="E746" s="744"/>
      <c r="F746" s="744"/>
      <c r="G746" s="659"/>
      <c r="H746" s="659"/>
      <c r="I746" s="744"/>
      <c r="J746" s="932"/>
      <c r="K746" s="948"/>
      <c r="L746" s="661"/>
    </row>
    <row r="747" spans="1:12" s="443" customFormat="1" ht="21" customHeight="1" x14ac:dyDescent="0.5">
      <c r="A747" s="675"/>
      <c r="B747" s="943"/>
      <c r="C747" s="943"/>
      <c r="D747" s="931"/>
      <c r="E747" s="746"/>
      <c r="F747" s="746"/>
      <c r="G747" s="652"/>
      <c r="H747" s="652"/>
      <c r="I747" s="746"/>
      <c r="J747" s="933"/>
      <c r="K747" s="949"/>
      <c r="L747" s="662"/>
    </row>
    <row r="748" spans="1:12" s="443" customFormat="1" ht="23.1" customHeight="1" x14ac:dyDescent="0.5">
      <c r="A748" s="658">
        <v>10</v>
      </c>
      <c r="B748" s="941" t="s">
        <v>1335</v>
      </c>
      <c r="C748" s="941" t="s">
        <v>819</v>
      </c>
      <c r="D748" s="941" t="s">
        <v>1328</v>
      </c>
      <c r="E748" s="676" t="s">
        <v>131</v>
      </c>
      <c r="F748" s="676" t="s">
        <v>131</v>
      </c>
      <c r="G748" s="651" t="s">
        <v>131</v>
      </c>
      <c r="H748" s="651" t="s">
        <v>131</v>
      </c>
      <c r="I748" s="656">
        <v>30000</v>
      </c>
      <c r="J748" s="940" t="s">
        <v>820</v>
      </c>
      <c r="K748" s="947" t="s">
        <v>837</v>
      </c>
      <c r="L748" s="658" t="s">
        <v>143</v>
      </c>
    </row>
    <row r="749" spans="1:12" s="443" customFormat="1" ht="23.1" customHeight="1" x14ac:dyDescent="0.5">
      <c r="A749" s="674"/>
      <c r="B749" s="942"/>
      <c r="C749" s="942"/>
      <c r="D749" s="942"/>
      <c r="E749" s="659"/>
      <c r="F749" s="659"/>
      <c r="G749" s="659"/>
      <c r="H749" s="659"/>
      <c r="I749" s="659"/>
      <c r="J749" s="932"/>
      <c r="K749" s="948"/>
      <c r="L749" s="661"/>
    </row>
    <row r="750" spans="1:12" s="443" customFormat="1" ht="19.5" customHeight="1" x14ac:dyDescent="0.5">
      <c r="A750" s="675"/>
      <c r="B750" s="943"/>
      <c r="C750" s="943"/>
      <c r="D750" s="943"/>
      <c r="E750" s="652"/>
      <c r="F750" s="652"/>
      <c r="G750" s="652"/>
      <c r="H750" s="652"/>
      <c r="I750" s="652"/>
      <c r="J750" s="933"/>
      <c r="K750" s="949"/>
      <c r="L750" s="662"/>
    </row>
    <row r="751" spans="1:12" s="443" customFormat="1" ht="23.1" customHeight="1" x14ac:dyDescent="0.5">
      <c r="A751" s="674">
        <v>11</v>
      </c>
      <c r="B751" s="941" t="s">
        <v>1325</v>
      </c>
      <c r="C751" s="941" t="s">
        <v>1103</v>
      </c>
      <c r="D751" s="974" t="s">
        <v>1326</v>
      </c>
      <c r="E751" s="744" t="s">
        <v>131</v>
      </c>
      <c r="F751" s="744" t="s">
        <v>131</v>
      </c>
      <c r="G751" s="659" t="s">
        <v>131</v>
      </c>
      <c r="H751" s="659" t="s">
        <v>131</v>
      </c>
      <c r="I751" s="744">
        <v>31000</v>
      </c>
      <c r="J751" s="940" t="s">
        <v>1104</v>
      </c>
      <c r="K751" s="947" t="s">
        <v>942</v>
      </c>
      <c r="L751" s="661" t="s">
        <v>143</v>
      </c>
    </row>
    <row r="752" spans="1:12" s="443" customFormat="1" ht="23.1" customHeight="1" x14ac:dyDescent="0.5">
      <c r="A752" s="674"/>
      <c r="B752" s="942"/>
      <c r="C752" s="942"/>
      <c r="D752" s="930"/>
      <c r="E752" s="744"/>
      <c r="F752" s="744"/>
      <c r="G752" s="659"/>
      <c r="H752" s="659"/>
      <c r="I752" s="744"/>
      <c r="J752" s="932"/>
      <c r="K752" s="948"/>
      <c r="L752" s="661"/>
    </row>
    <row r="753" spans="1:14" s="443" customFormat="1" ht="21" customHeight="1" x14ac:dyDescent="0.5">
      <c r="A753" s="675"/>
      <c r="B753" s="943"/>
      <c r="C753" s="943"/>
      <c r="D753" s="931"/>
      <c r="E753" s="746"/>
      <c r="F753" s="746"/>
      <c r="G753" s="652"/>
      <c r="H753" s="652"/>
      <c r="I753" s="746"/>
      <c r="J753" s="933"/>
      <c r="K753" s="949"/>
      <c r="L753" s="662"/>
    </row>
    <row r="754" spans="1:14" ht="23.1" customHeight="1" x14ac:dyDescent="0.5">
      <c r="A754" s="967" t="s">
        <v>1329</v>
      </c>
      <c r="B754" s="968"/>
      <c r="C754" s="968"/>
      <c r="D754" s="968"/>
      <c r="E754" s="968"/>
      <c r="F754" s="968"/>
      <c r="G754" s="968"/>
      <c r="H754" s="968"/>
      <c r="I754" s="968"/>
      <c r="J754" s="968"/>
      <c r="K754" s="968"/>
      <c r="L754" s="969"/>
    </row>
    <row r="755" spans="1:14" s="443" customFormat="1" ht="23.1" customHeight="1" x14ac:dyDescent="0.5">
      <c r="A755" s="980" t="s">
        <v>916</v>
      </c>
      <c r="B755" s="941" t="s">
        <v>1575</v>
      </c>
      <c r="C755" s="941" t="s">
        <v>976</v>
      </c>
      <c r="D755" s="941" t="s">
        <v>1391</v>
      </c>
      <c r="E755" s="651">
        <v>611700</v>
      </c>
      <c r="F755" s="651">
        <v>611700</v>
      </c>
      <c r="G755" s="655"/>
      <c r="H755" s="655"/>
      <c r="I755" s="655"/>
      <c r="J755" s="656" t="s">
        <v>915</v>
      </c>
      <c r="K755" s="657" t="s">
        <v>57</v>
      </c>
      <c r="L755" s="658" t="s">
        <v>143</v>
      </c>
      <c r="N755" s="443">
        <v>61</v>
      </c>
    </row>
    <row r="756" spans="1:14" s="443" customFormat="1" ht="23.1" customHeight="1" x14ac:dyDescent="0.5">
      <c r="A756" s="981"/>
      <c r="B756" s="942"/>
      <c r="C756" s="942"/>
      <c r="D756" s="942"/>
      <c r="E756" s="659"/>
      <c r="F756" s="659"/>
      <c r="G756" s="663"/>
      <c r="H756" s="663"/>
      <c r="I756" s="663"/>
      <c r="J756" s="663"/>
      <c r="K756" s="660" t="s">
        <v>166</v>
      </c>
      <c r="L756" s="661"/>
    </row>
    <row r="757" spans="1:14" s="443" customFormat="1" ht="32.25" customHeight="1" x14ac:dyDescent="0.5">
      <c r="A757" s="981"/>
      <c r="B757" s="943"/>
      <c r="C757" s="943"/>
      <c r="D757" s="943"/>
      <c r="E757" s="652"/>
      <c r="F757" s="652"/>
      <c r="G757" s="664"/>
      <c r="H757" s="664"/>
      <c r="I757" s="664"/>
      <c r="J757" s="664"/>
      <c r="K757" s="665"/>
      <c r="L757" s="662"/>
    </row>
    <row r="758" spans="1:14" s="443" customFormat="1" ht="23.1" customHeight="1" x14ac:dyDescent="0.5">
      <c r="A758" s="981"/>
      <c r="B758" s="941" t="s">
        <v>1392</v>
      </c>
      <c r="C758" s="941" t="s">
        <v>976</v>
      </c>
      <c r="D758" s="941" t="s">
        <v>1390</v>
      </c>
      <c r="E758" s="655">
        <v>50000</v>
      </c>
      <c r="F758" s="656">
        <v>50000</v>
      </c>
      <c r="G758" s="655"/>
      <c r="H758" s="655"/>
      <c r="I758" s="655"/>
      <c r="J758" s="655"/>
      <c r="K758" s="657" t="s">
        <v>57</v>
      </c>
      <c r="L758" s="658" t="s">
        <v>143</v>
      </c>
      <c r="N758" s="443">
        <v>61</v>
      </c>
    </row>
    <row r="759" spans="1:14" s="443" customFormat="1" ht="23.1" customHeight="1" x14ac:dyDescent="0.5">
      <c r="A759" s="981"/>
      <c r="B759" s="942"/>
      <c r="C759" s="942"/>
      <c r="D759" s="942"/>
      <c r="E759" s="659"/>
      <c r="F759" s="659"/>
      <c r="G759" s="663"/>
      <c r="H759" s="663"/>
      <c r="I759" s="663"/>
      <c r="J759" s="663"/>
      <c r="K759" s="660" t="s">
        <v>166</v>
      </c>
      <c r="L759" s="661"/>
    </row>
    <row r="760" spans="1:14" s="443" customFormat="1" ht="25.5" customHeight="1" x14ac:dyDescent="0.5">
      <c r="A760" s="982"/>
      <c r="B760" s="943"/>
      <c r="C760" s="943"/>
      <c r="D760" s="943"/>
      <c r="E760" s="652"/>
      <c r="F760" s="652"/>
      <c r="G760" s="664"/>
      <c r="H760" s="664"/>
      <c r="I760" s="664"/>
      <c r="J760" s="664"/>
      <c r="K760" s="665"/>
      <c r="L760" s="662"/>
    </row>
    <row r="761" spans="1:14" s="443" customFormat="1" ht="23.1" customHeight="1" x14ac:dyDescent="0.5">
      <c r="A761" s="980" t="s">
        <v>1307</v>
      </c>
      <c r="B761" s="941" t="s">
        <v>1393</v>
      </c>
      <c r="C761" s="941" t="s">
        <v>819</v>
      </c>
      <c r="D761" s="941" t="s">
        <v>1576</v>
      </c>
      <c r="E761" s="701">
        <v>106000</v>
      </c>
      <c r="F761" s="651">
        <v>106000</v>
      </c>
      <c r="G761" s="655" t="s">
        <v>131</v>
      </c>
      <c r="H761" s="655" t="s">
        <v>131</v>
      </c>
      <c r="I761" s="655" t="s">
        <v>131</v>
      </c>
      <c r="J761" s="656" t="s">
        <v>915</v>
      </c>
      <c r="K761" s="657" t="s">
        <v>57</v>
      </c>
      <c r="L761" s="658" t="s">
        <v>143</v>
      </c>
      <c r="N761" s="443" t="s">
        <v>920</v>
      </c>
    </row>
    <row r="762" spans="1:14" s="443" customFormat="1" ht="23.1" customHeight="1" x14ac:dyDescent="0.5">
      <c r="A762" s="981"/>
      <c r="B762" s="942"/>
      <c r="C762" s="942"/>
      <c r="D762" s="942"/>
      <c r="E762" s="701"/>
      <c r="F762" s="659"/>
      <c r="G762" s="663"/>
      <c r="H762" s="663"/>
      <c r="I762" s="663"/>
      <c r="J762" s="663"/>
      <c r="K762" s="660" t="s">
        <v>166</v>
      </c>
      <c r="L762" s="661"/>
    </row>
    <row r="763" spans="1:14" s="443" customFormat="1" ht="57" customHeight="1" x14ac:dyDescent="0.5">
      <c r="A763" s="981"/>
      <c r="B763" s="943"/>
      <c r="C763" s="943"/>
      <c r="D763" s="943"/>
      <c r="E763" s="695"/>
      <c r="F763" s="652"/>
      <c r="G763" s="663"/>
      <c r="H763" s="663"/>
      <c r="I763" s="663"/>
      <c r="J763" s="663"/>
      <c r="K763" s="660"/>
      <c r="L763" s="661"/>
    </row>
    <row r="764" spans="1:14" s="443" customFormat="1" ht="23.1" customHeight="1" x14ac:dyDescent="0.5">
      <c r="A764" s="981"/>
      <c r="B764" s="941" t="s">
        <v>1389</v>
      </c>
      <c r="C764" s="941" t="s">
        <v>819</v>
      </c>
      <c r="D764" s="941" t="s">
        <v>1577</v>
      </c>
      <c r="E764" s="701">
        <v>99000</v>
      </c>
      <c r="F764" s="651">
        <v>99000</v>
      </c>
      <c r="G764" s="655" t="s">
        <v>131</v>
      </c>
      <c r="H764" s="655" t="s">
        <v>131</v>
      </c>
      <c r="I764" s="655" t="s">
        <v>131</v>
      </c>
      <c r="J764" s="656" t="s">
        <v>915</v>
      </c>
      <c r="K764" s="657" t="s">
        <v>57</v>
      </c>
      <c r="L764" s="658" t="s">
        <v>143</v>
      </c>
      <c r="N764" s="443" t="s">
        <v>1307</v>
      </c>
    </row>
    <row r="765" spans="1:14" s="443" customFormat="1" ht="23.1" customHeight="1" x14ac:dyDescent="0.5">
      <c r="A765" s="981"/>
      <c r="B765" s="942"/>
      <c r="C765" s="942"/>
      <c r="D765" s="942"/>
      <c r="E765" s="701"/>
      <c r="F765" s="659"/>
      <c r="G765" s="663"/>
      <c r="H765" s="663"/>
      <c r="I765" s="663"/>
      <c r="J765" s="663"/>
      <c r="K765" s="660" t="s">
        <v>166</v>
      </c>
      <c r="L765" s="661"/>
    </row>
    <row r="766" spans="1:14" s="443" customFormat="1" ht="54.75" customHeight="1" x14ac:dyDescent="0.5">
      <c r="A766" s="981"/>
      <c r="B766" s="943"/>
      <c r="C766" s="943"/>
      <c r="D766" s="943"/>
      <c r="E766" s="695"/>
      <c r="F766" s="652"/>
      <c r="G766" s="663"/>
      <c r="H766" s="663"/>
      <c r="I766" s="663"/>
      <c r="J766" s="663"/>
      <c r="K766" s="660"/>
      <c r="L766" s="661"/>
    </row>
    <row r="767" spans="1:14" s="443" customFormat="1" ht="23.1" customHeight="1" x14ac:dyDescent="0.5">
      <c r="A767" s="981"/>
      <c r="B767" s="941" t="s">
        <v>1388</v>
      </c>
      <c r="C767" s="941" t="s">
        <v>819</v>
      </c>
      <c r="D767" s="941" t="s">
        <v>1578</v>
      </c>
      <c r="E767" s="651">
        <v>30000</v>
      </c>
      <c r="F767" s="651">
        <v>30000</v>
      </c>
      <c r="G767" s="655" t="s">
        <v>131</v>
      </c>
      <c r="H767" s="655" t="s">
        <v>131</v>
      </c>
      <c r="I767" s="655" t="s">
        <v>131</v>
      </c>
      <c r="J767" s="656" t="s">
        <v>915</v>
      </c>
      <c r="K767" s="657" t="s">
        <v>57</v>
      </c>
      <c r="L767" s="658" t="s">
        <v>143</v>
      </c>
      <c r="N767" s="443" t="s">
        <v>920</v>
      </c>
    </row>
    <row r="768" spans="1:14" s="443" customFormat="1" ht="23.1" customHeight="1" x14ac:dyDescent="0.5">
      <c r="A768" s="981"/>
      <c r="B768" s="942"/>
      <c r="C768" s="942"/>
      <c r="D768" s="942"/>
      <c r="E768" s="659"/>
      <c r="F768" s="659"/>
      <c r="G768" s="663"/>
      <c r="H768" s="663"/>
      <c r="I768" s="663"/>
      <c r="J768" s="663"/>
      <c r="K768" s="660" t="s">
        <v>166</v>
      </c>
      <c r="L768" s="661"/>
    </row>
    <row r="769" spans="1:14" s="443" customFormat="1" ht="51.75" customHeight="1" x14ac:dyDescent="0.5">
      <c r="A769" s="981"/>
      <c r="B769" s="943"/>
      <c r="C769" s="943"/>
      <c r="D769" s="943"/>
      <c r="E769" s="652"/>
      <c r="F769" s="652"/>
      <c r="G769" s="664"/>
      <c r="H769" s="664"/>
      <c r="I769" s="664"/>
      <c r="J769" s="664"/>
      <c r="K769" s="665"/>
      <c r="L769" s="662"/>
    </row>
    <row r="770" spans="1:14" s="470" customFormat="1" ht="23.1" customHeight="1" x14ac:dyDescent="0.25">
      <c r="A770" s="981"/>
      <c r="B770" s="941" t="s">
        <v>1580</v>
      </c>
      <c r="C770" s="941" t="s">
        <v>819</v>
      </c>
      <c r="D770" s="937" t="s">
        <v>1579</v>
      </c>
      <c r="E770" s="896">
        <v>196000</v>
      </c>
      <c r="F770" s="896">
        <v>196000</v>
      </c>
      <c r="G770" s="897" t="s">
        <v>131</v>
      </c>
      <c r="H770" s="897" t="s">
        <v>131</v>
      </c>
      <c r="I770" s="897" t="s">
        <v>131</v>
      </c>
      <c r="J770" s="656" t="s">
        <v>915</v>
      </c>
      <c r="K770" s="660" t="s">
        <v>57</v>
      </c>
      <c r="L770" s="661" t="s">
        <v>143</v>
      </c>
      <c r="N770" s="470" t="s">
        <v>920</v>
      </c>
    </row>
    <row r="771" spans="1:14" s="470" customFormat="1" ht="23.1" customHeight="1" x14ac:dyDescent="0.25">
      <c r="A771" s="981"/>
      <c r="B771" s="942"/>
      <c r="C771" s="942"/>
      <c r="D771" s="938"/>
      <c r="E771" s="896"/>
      <c r="F771" s="896"/>
      <c r="G771" s="898"/>
      <c r="H771" s="898"/>
      <c r="I771" s="898"/>
      <c r="J771" s="661"/>
      <c r="K771" s="660" t="s">
        <v>166</v>
      </c>
      <c r="L771" s="680"/>
    </row>
    <row r="772" spans="1:14" s="470" customFormat="1" ht="120" customHeight="1" x14ac:dyDescent="0.25">
      <c r="A772" s="981"/>
      <c r="B772" s="943"/>
      <c r="C772" s="943"/>
      <c r="D772" s="939"/>
      <c r="E772" s="798"/>
      <c r="F772" s="684"/>
      <c r="G772" s="684"/>
      <c r="H772" s="684"/>
      <c r="I772" s="684"/>
      <c r="J772" s="684"/>
      <c r="K772" s="665"/>
      <c r="L772" s="685"/>
    </row>
    <row r="773" spans="1:14" s="470" customFormat="1" ht="23.1" customHeight="1" x14ac:dyDescent="0.25">
      <c r="A773" s="981"/>
      <c r="B773" s="941" t="s">
        <v>1581</v>
      </c>
      <c r="C773" s="941" t="s">
        <v>919</v>
      </c>
      <c r="D773" s="937" t="s">
        <v>1582</v>
      </c>
      <c r="E773" s="899">
        <v>77300</v>
      </c>
      <c r="F773" s="899">
        <v>77300</v>
      </c>
      <c r="G773" s="897"/>
      <c r="H773" s="897"/>
      <c r="I773" s="897"/>
      <c r="J773" s="656" t="s">
        <v>915</v>
      </c>
      <c r="K773" s="660" t="s">
        <v>57</v>
      </c>
      <c r="L773" s="661" t="s">
        <v>143</v>
      </c>
      <c r="N773" s="470" t="s">
        <v>920</v>
      </c>
    </row>
    <row r="774" spans="1:14" s="470" customFormat="1" ht="23.1" customHeight="1" x14ac:dyDescent="0.25">
      <c r="A774" s="981"/>
      <c r="B774" s="942"/>
      <c r="C774" s="942"/>
      <c r="D774" s="938"/>
      <c r="E774" s="763"/>
      <c r="F774" s="763"/>
      <c r="G774" s="661"/>
      <c r="H774" s="661"/>
      <c r="I774" s="661"/>
      <c r="J774" s="661"/>
      <c r="K774" s="660" t="s">
        <v>166</v>
      </c>
      <c r="L774" s="680"/>
    </row>
    <row r="775" spans="1:14" s="470" customFormat="1" ht="37.5" customHeight="1" x14ac:dyDescent="0.25">
      <c r="A775" s="982"/>
      <c r="B775" s="943"/>
      <c r="C775" s="943"/>
      <c r="D775" s="939"/>
      <c r="E775" s="798"/>
      <c r="F775" s="684"/>
      <c r="G775" s="684"/>
      <c r="H775" s="684"/>
      <c r="I775" s="684"/>
      <c r="J775" s="684"/>
      <c r="K775" s="665"/>
      <c r="L775" s="685"/>
    </row>
    <row r="776" spans="1:14" s="900" customFormat="1" ht="21.75" customHeight="1" x14ac:dyDescent="0.25">
      <c r="A776" s="980" t="s">
        <v>1361</v>
      </c>
      <c r="B776" s="941" t="s">
        <v>1394</v>
      </c>
      <c r="C776" s="941" t="s">
        <v>976</v>
      </c>
      <c r="D776" s="941" t="s">
        <v>1330</v>
      </c>
      <c r="E776" s="655">
        <v>70000</v>
      </c>
      <c r="F776" s="656">
        <v>70000</v>
      </c>
      <c r="G776" s="655"/>
      <c r="H776" s="655"/>
      <c r="I776" s="655"/>
      <c r="J776" s="952" t="s">
        <v>972</v>
      </c>
      <c r="K776" s="657" t="s">
        <v>57</v>
      </c>
      <c r="L776" s="658" t="s">
        <v>143</v>
      </c>
      <c r="M776" s="900">
        <v>62</v>
      </c>
    </row>
    <row r="777" spans="1:14" s="443" customFormat="1" ht="23.1" customHeight="1" x14ac:dyDescent="0.5">
      <c r="A777" s="981"/>
      <c r="B777" s="942"/>
      <c r="C777" s="942"/>
      <c r="D777" s="942"/>
      <c r="E777" s="659"/>
      <c r="F777" s="659"/>
      <c r="G777" s="663"/>
      <c r="H777" s="663"/>
      <c r="I777" s="663"/>
      <c r="J777" s="953"/>
      <c r="K777" s="660" t="s">
        <v>166</v>
      </c>
      <c r="L777" s="661"/>
    </row>
    <row r="778" spans="1:14" s="443" customFormat="1" ht="9.75" customHeight="1" x14ac:dyDescent="0.5">
      <c r="A778" s="981"/>
      <c r="B778" s="943"/>
      <c r="C778" s="943"/>
      <c r="D778" s="943"/>
      <c r="E778" s="652"/>
      <c r="F778" s="652"/>
      <c r="G778" s="664"/>
      <c r="H778" s="664"/>
      <c r="I778" s="664"/>
      <c r="J778" s="954"/>
      <c r="K778" s="665"/>
      <c r="L778" s="662"/>
    </row>
    <row r="779" spans="1:14" s="443" customFormat="1" ht="23.1" customHeight="1" x14ac:dyDescent="0.5">
      <c r="A779" s="981"/>
      <c r="B779" s="941" t="s">
        <v>1583</v>
      </c>
      <c r="C779" s="941" t="s">
        <v>1331</v>
      </c>
      <c r="D779" s="941" t="s">
        <v>1584</v>
      </c>
      <c r="E779" s="651"/>
      <c r="F779" s="901">
        <v>214800</v>
      </c>
      <c r="G779" s="655"/>
      <c r="H779" s="748"/>
      <c r="I779" s="655"/>
      <c r="J779" s="952" t="s">
        <v>944</v>
      </c>
      <c r="K779" s="947" t="s">
        <v>946</v>
      </c>
      <c r="L779" s="702" t="s">
        <v>143</v>
      </c>
      <c r="M779" s="443">
        <v>62</v>
      </c>
    </row>
    <row r="780" spans="1:14" s="443" customFormat="1" ht="23.1" customHeight="1" x14ac:dyDescent="0.5">
      <c r="A780" s="981"/>
      <c r="B780" s="942"/>
      <c r="C780" s="942"/>
      <c r="D780" s="942"/>
      <c r="E780" s="659"/>
      <c r="F780" s="701"/>
      <c r="G780" s="663"/>
      <c r="H780" s="749"/>
      <c r="I780" s="663"/>
      <c r="J780" s="953"/>
      <c r="K780" s="948"/>
      <c r="L780" s="702"/>
    </row>
    <row r="781" spans="1:14" s="443" customFormat="1" ht="66" customHeight="1" x14ac:dyDescent="0.5">
      <c r="A781" s="982"/>
      <c r="B781" s="943"/>
      <c r="C781" s="943"/>
      <c r="D781" s="943"/>
      <c r="E781" s="652"/>
      <c r="F781" s="703"/>
      <c r="G781" s="664"/>
      <c r="H781" s="750"/>
      <c r="I781" s="664"/>
      <c r="J781" s="954"/>
      <c r="K781" s="949"/>
      <c r="L781" s="662"/>
    </row>
    <row r="782" spans="1:14" s="443" customFormat="1" ht="23.1" customHeight="1" x14ac:dyDescent="0.5">
      <c r="A782" s="895">
        <v>1</v>
      </c>
      <c r="B782" s="941" t="s">
        <v>1336</v>
      </c>
      <c r="C782" s="941" t="s">
        <v>1337</v>
      </c>
      <c r="D782" s="937" t="s">
        <v>1427</v>
      </c>
      <c r="E782" s="655" t="s">
        <v>131</v>
      </c>
      <c r="F782" s="748">
        <v>2630000</v>
      </c>
      <c r="G782" s="651">
        <v>230000</v>
      </c>
      <c r="H782" s="655">
        <v>230000</v>
      </c>
      <c r="I782" s="748">
        <v>230000</v>
      </c>
      <c r="J782" s="940" t="s">
        <v>1338</v>
      </c>
      <c r="K782" s="947" t="s">
        <v>984</v>
      </c>
      <c r="L782" s="741" t="s">
        <v>143</v>
      </c>
    </row>
    <row r="783" spans="1:14" s="443" customFormat="1" ht="23.1" customHeight="1" x14ac:dyDescent="0.5">
      <c r="A783" s="784"/>
      <c r="B783" s="942"/>
      <c r="C783" s="942"/>
      <c r="D783" s="938"/>
      <c r="E783" s="663"/>
      <c r="F783" s="749"/>
      <c r="G783" s="659"/>
      <c r="H783" s="663"/>
      <c r="I783" s="749"/>
      <c r="J783" s="932"/>
      <c r="K783" s="948"/>
      <c r="L783" s="702"/>
    </row>
    <row r="784" spans="1:14" s="443" customFormat="1" ht="18" customHeight="1" x14ac:dyDescent="0.5">
      <c r="A784" s="742"/>
      <c r="B784" s="943"/>
      <c r="C784" s="943"/>
      <c r="D784" s="939"/>
      <c r="E784" s="664"/>
      <c r="F784" s="750"/>
      <c r="G784" s="652"/>
      <c r="H784" s="664"/>
      <c r="I784" s="750"/>
      <c r="J784" s="933"/>
      <c r="K784" s="949"/>
      <c r="L784" s="704"/>
    </row>
    <row r="785" spans="1:12" s="443" customFormat="1" ht="23.1" customHeight="1" x14ac:dyDescent="0.5">
      <c r="A785" s="700">
        <v>2</v>
      </c>
      <c r="B785" s="941" t="s">
        <v>1339</v>
      </c>
      <c r="C785" s="941" t="s">
        <v>819</v>
      </c>
      <c r="D785" s="941" t="s">
        <v>1690</v>
      </c>
      <c r="E785" s="655" t="s">
        <v>131</v>
      </c>
      <c r="F785" s="655" t="s">
        <v>131</v>
      </c>
      <c r="G785" s="651">
        <v>300000</v>
      </c>
      <c r="H785" s="651">
        <v>300000</v>
      </c>
      <c r="I785" s="656">
        <v>300000</v>
      </c>
      <c r="J785" s="940" t="s">
        <v>820</v>
      </c>
      <c r="K785" s="947" t="s">
        <v>837</v>
      </c>
      <c r="L785" s="658" t="s">
        <v>143</v>
      </c>
    </row>
    <row r="786" spans="1:12" s="443" customFormat="1" ht="23.1" customHeight="1" x14ac:dyDescent="0.5">
      <c r="A786" s="674"/>
      <c r="B786" s="942"/>
      <c r="C786" s="942"/>
      <c r="D786" s="942"/>
      <c r="E786" s="659"/>
      <c r="F786" s="659"/>
      <c r="G786" s="659"/>
      <c r="H786" s="659"/>
      <c r="I786" s="659"/>
      <c r="J786" s="932"/>
      <c r="K786" s="948"/>
      <c r="L786" s="661"/>
    </row>
    <row r="787" spans="1:12" s="443" customFormat="1" ht="30.75" customHeight="1" x14ac:dyDescent="0.5">
      <c r="A787" s="675"/>
      <c r="B787" s="943"/>
      <c r="C787" s="943"/>
      <c r="D787" s="943"/>
      <c r="E787" s="652"/>
      <c r="F787" s="652"/>
      <c r="G787" s="652"/>
      <c r="H787" s="652"/>
      <c r="I787" s="652"/>
      <c r="J787" s="933"/>
      <c r="K787" s="949"/>
      <c r="L787" s="662"/>
    </row>
    <row r="788" spans="1:12" s="681" customFormat="1" ht="23.1" customHeight="1" x14ac:dyDescent="0.5">
      <c r="A788" s="658">
        <v>3</v>
      </c>
      <c r="B788" s="941" t="s">
        <v>1341</v>
      </c>
      <c r="C788" s="941" t="s">
        <v>819</v>
      </c>
      <c r="D788" s="937" t="s">
        <v>1342</v>
      </c>
      <c r="E788" s="705" t="s">
        <v>131</v>
      </c>
      <c r="F788" s="705" t="s">
        <v>131</v>
      </c>
      <c r="G788" s="651">
        <v>473000</v>
      </c>
      <c r="H788" s="656">
        <v>473000</v>
      </c>
      <c r="I788" s="656">
        <v>473000</v>
      </c>
      <c r="J788" s="940" t="s">
        <v>820</v>
      </c>
      <c r="K788" s="947" t="s">
        <v>837</v>
      </c>
      <c r="L788" s="658" t="s">
        <v>143</v>
      </c>
    </row>
    <row r="789" spans="1:12" s="681" customFormat="1" ht="23.1" customHeight="1" x14ac:dyDescent="0.5">
      <c r="A789" s="674"/>
      <c r="B789" s="942"/>
      <c r="C789" s="942"/>
      <c r="D789" s="938"/>
      <c r="E789" s="693"/>
      <c r="F789" s="693"/>
      <c r="G789" s="659"/>
      <c r="H789" s="663"/>
      <c r="I789" s="663"/>
      <c r="J789" s="932"/>
      <c r="K789" s="948"/>
      <c r="L789" s="661"/>
    </row>
    <row r="790" spans="1:12" s="681" customFormat="1" ht="15.75" customHeight="1" x14ac:dyDescent="0.5">
      <c r="A790" s="675"/>
      <c r="B790" s="943"/>
      <c r="C790" s="943"/>
      <c r="D790" s="939"/>
      <c r="E790" s="696"/>
      <c r="F790" s="696"/>
      <c r="G790" s="652"/>
      <c r="H790" s="664"/>
      <c r="I790" s="664"/>
      <c r="J790" s="933"/>
      <c r="K790" s="949"/>
      <c r="L790" s="662"/>
    </row>
    <row r="791" spans="1:12" s="443" customFormat="1" ht="23.1" customHeight="1" x14ac:dyDescent="0.5">
      <c r="A791" s="785">
        <v>4</v>
      </c>
      <c r="B791" s="941" t="s">
        <v>1343</v>
      </c>
      <c r="C791" s="941" t="s">
        <v>819</v>
      </c>
      <c r="D791" s="937" t="s">
        <v>1356</v>
      </c>
      <c r="E791" s="902" t="s">
        <v>131</v>
      </c>
      <c r="F791" s="806" t="s">
        <v>131</v>
      </c>
      <c r="G791" s="806">
        <v>315400</v>
      </c>
      <c r="H791" s="806">
        <v>315400</v>
      </c>
      <c r="I791" s="902">
        <v>315400</v>
      </c>
      <c r="J791" s="940" t="s">
        <v>820</v>
      </c>
      <c r="K791" s="947" t="s">
        <v>837</v>
      </c>
      <c r="L791" s="741" t="s">
        <v>143</v>
      </c>
    </row>
    <row r="792" spans="1:12" s="443" customFormat="1" ht="23.1" customHeight="1" x14ac:dyDescent="0.5">
      <c r="A792" s="784"/>
      <c r="B792" s="942"/>
      <c r="C792" s="942"/>
      <c r="D792" s="938"/>
      <c r="E792" s="903"/>
      <c r="F792" s="817"/>
      <c r="G792" s="817"/>
      <c r="H792" s="817"/>
      <c r="I792" s="903"/>
      <c r="J792" s="932"/>
      <c r="K792" s="948"/>
      <c r="L792" s="702"/>
    </row>
    <row r="793" spans="1:12" s="443" customFormat="1" ht="23.1" customHeight="1" x14ac:dyDescent="0.5">
      <c r="A793" s="742"/>
      <c r="B793" s="943"/>
      <c r="C793" s="943"/>
      <c r="D793" s="939"/>
      <c r="E793" s="904"/>
      <c r="F793" s="905"/>
      <c r="G793" s="906"/>
      <c r="H793" s="905"/>
      <c r="I793" s="904"/>
      <c r="J793" s="933"/>
      <c r="K793" s="949"/>
      <c r="L793" s="704"/>
    </row>
    <row r="794" spans="1:12" s="443" customFormat="1" ht="23.1" customHeight="1" x14ac:dyDescent="0.5">
      <c r="A794" s="785">
        <v>5</v>
      </c>
      <c r="B794" s="941" t="s">
        <v>1346</v>
      </c>
      <c r="C794" s="941" t="s">
        <v>1347</v>
      </c>
      <c r="D794" s="907" t="s">
        <v>1348</v>
      </c>
      <c r="E794" s="908"/>
      <c r="F794" s="909" t="s">
        <v>131</v>
      </c>
      <c r="G794" s="806">
        <v>210000</v>
      </c>
      <c r="H794" s="909">
        <v>210000</v>
      </c>
      <c r="I794" s="908">
        <v>210000</v>
      </c>
      <c r="J794" s="947" t="s">
        <v>1349</v>
      </c>
      <c r="K794" s="947" t="s">
        <v>837</v>
      </c>
      <c r="L794" s="741" t="s">
        <v>143</v>
      </c>
    </row>
    <row r="795" spans="1:12" s="443" customFormat="1" ht="23.1" customHeight="1" x14ac:dyDescent="0.5">
      <c r="A795" s="784"/>
      <c r="B795" s="942"/>
      <c r="C795" s="942"/>
      <c r="D795" s="910"/>
      <c r="E795" s="911"/>
      <c r="F795" s="912"/>
      <c r="G795" s="817"/>
      <c r="H795" s="912"/>
      <c r="I795" s="911"/>
      <c r="J795" s="948"/>
      <c r="K795" s="948"/>
      <c r="L795" s="702"/>
    </row>
    <row r="796" spans="1:12" s="443" customFormat="1" ht="23.1" customHeight="1" x14ac:dyDescent="0.5">
      <c r="A796" s="742"/>
      <c r="B796" s="943"/>
      <c r="C796" s="943"/>
      <c r="D796" s="913"/>
      <c r="E796" s="914"/>
      <c r="F796" s="915"/>
      <c r="G796" s="906"/>
      <c r="H796" s="915"/>
      <c r="I796" s="914"/>
      <c r="J796" s="949"/>
      <c r="K796" s="949"/>
      <c r="L796" s="704"/>
    </row>
    <row r="797" spans="1:12" s="443" customFormat="1" ht="23.1" customHeight="1" x14ac:dyDescent="0.5">
      <c r="A797" s="658">
        <v>7</v>
      </c>
      <c r="B797" s="941" t="s">
        <v>1353</v>
      </c>
      <c r="C797" s="941" t="s">
        <v>819</v>
      </c>
      <c r="D797" s="974" t="s">
        <v>1354</v>
      </c>
      <c r="E797" s="676" t="s">
        <v>131</v>
      </c>
      <c r="F797" s="676" t="s">
        <v>131</v>
      </c>
      <c r="G797" s="651" t="s">
        <v>131</v>
      </c>
      <c r="H797" s="656">
        <v>37000</v>
      </c>
      <c r="I797" s="656">
        <v>37000</v>
      </c>
      <c r="J797" s="940" t="s">
        <v>820</v>
      </c>
      <c r="K797" s="947" t="s">
        <v>837</v>
      </c>
      <c r="L797" s="658" t="s">
        <v>143</v>
      </c>
    </row>
    <row r="798" spans="1:12" s="443" customFormat="1" ht="23.1" customHeight="1" x14ac:dyDescent="0.5">
      <c r="A798" s="674"/>
      <c r="B798" s="942"/>
      <c r="C798" s="942"/>
      <c r="D798" s="930"/>
      <c r="E798" s="744"/>
      <c r="F798" s="744"/>
      <c r="G798" s="659"/>
      <c r="H798" s="744"/>
      <c r="I798" s="744"/>
      <c r="J798" s="932"/>
      <c r="K798" s="948"/>
      <c r="L798" s="661"/>
    </row>
    <row r="799" spans="1:12" s="443" customFormat="1" ht="23.1" customHeight="1" x14ac:dyDescent="0.5">
      <c r="A799" s="675"/>
      <c r="B799" s="943"/>
      <c r="C799" s="943"/>
      <c r="D799" s="931"/>
      <c r="E799" s="746"/>
      <c r="F799" s="746"/>
      <c r="G799" s="652"/>
      <c r="H799" s="746"/>
      <c r="I799" s="746"/>
      <c r="J799" s="933"/>
      <c r="K799" s="949"/>
      <c r="L799" s="662"/>
    </row>
    <row r="800" spans="1:12" s="443" customFormat="1" ht="23.1" customHeight="1" x14ac:dyDescent="0.5">
      <c r="A800" s="658">
        <v>8</v>
      </c>
      <c r="B800" s="941" t="s">
        <v>1355</v>
      </c>
      <c r="C800" s="941" t="s">
        <v>819</v>
      </c>
      <c r="D800" s="974" t="s">
        <v>1354</v>
      </c>
      <c r="E800" s="718" t="s">
        <v>131</v>
      </c>
      <c r="F800" s="718" t="s">
        <v>131</v>
      </c>
      <c r="G800" s="651" t="s">
        <v>131</v>
      </c>
      <c r="H800" s="656">
        <v>37000</v>
      </c>
      <c r="I800" s="656">
        <v>37000</v>
      </c>
      <c r="J800" s="940" t="s">
        <v>820</v>
      </c>
      <c r="K800" s="947" t="s">
        <v>837</v>
      </c>
      <c r="L800" s="658" t="s">
        <v>143</v>
      </c>
    </row>
    <row r="801" spans="1:12" s="443" customFormat="1" ht="23.1" customHeight="1" x14ac:dyDescent="0.5">
      <c r="A801" s="674"/>
      <c r="B801" s="942"/>
      <c r="C801" s="942"/>
      <c r="D801" s="930"/>
      <c r="E801" s="692"/>
      <c r="F801" s="692"/>
      <c r="G801" s="659"/>
      <c r="H801" s="659"/>
      <c r="I801" s="659"/>
      <c r="J801" s="932"/>
      <c r="K801" s="948"/>
      <c r="L801" s="661"/>
    </row>
    <row r="802" spans="1:12" s="443" customFormat="1" ht="23.1" customHeight="1" x14ac:dyDescent="0.5">
      <c r="A802" s="675"/>
      <c r="B802" s="943"/>
      <c r="C802" s="943"/>
      <c r="D802" s="931"/>
      <c r="E802" s="695"/>
      <c r="F802" s="695"/>
      <c r="G802" s="652"/>
      <c r="H802" s="652"/>
      <c r="I802" s="652"/>
      <c r="J802" s="933"/>
      <c r="K802" s="949"/>
      <c r="L802" s="662"/>
    </row>
    <row r="805" spans="1:12" ht="23.1" customHeight="1" x14ac:dyDescent="0.5">
      <c r="L805" s="918"/>
    </row>
    <row r="808" spans="1:12" ht="23.1" customHeight="1" x14ac:dyDescent="0.5">
      <c r="L808" s="919"/>
    </row>
  </sheetData>
  <mergeCells count="1246">
    <mergeCell ref="J490:J492"/>
    <mergeCell ref="B557:B559"/>
    <mergeCell ref="C557:C559"/>
    <mergeCell ref="D557:D559"/>
    <mergeCell ref="J557:J559"/>
    <mergeCell ref="K557:K559"/>
    <mergeCell ref="B503:B505"/>
    <mergeCell ref="C503:C505"/>
    <mergeCell ref="D503:D505"/>
    <mergeCell ref="J503:J505"/>
    <mergeCell ref="B506:B509"/>
    <mergeCell ref="C506:C509"/>
    <mergeCell ref="D506:D509"/>
    <mergeCell ref="J506:J509"/>
    <mergeCell ref="K506:K509"/>
    <mergeCell ref="B534:B536"/>
    <mergeCell ref="C534:C536"/>
    <mergeCell ref="D534:D536"/>
    <mergeCell ref="J534:J536"/>
    <mergeCell ref="K534:K536"/>
    <mergeCell ref="B513:B515"/>
    <mergeCell ref="C513:C515"/>
    <mergeCell ref="D513:D515"/>
    <mergeCell ref="J513:J515"/>
    <mergeCell ref="C493:C496"/>
    <mergeCell ref="B553:B556"/>
    <mergeCell ref="C553:C556"/>
    <mergeCell ref="D553:D556"/>
    <mergeCell ref="J553:J556"/>
    <mergeCell ref="K553:K556"/>
    <mergeCell ref="D549:D552"/>
    <mergeCell ref="J549:J552"/>
    <mergeCell ref="A776:A781"/>
    <mergeCell ref="A614:A619"/>
    <mergeCell ref="A620:A622"/>
    <mergeCell ref="D657:D659"/>
    <mergeCell ref="B657:B659"/>
    <mergeCell ref="C657:C659"/>
    <mergeCell ref="C663:C665"/>
    <mergeCell ref="A657:A659"/>
    <mergeCell ref="A660:A665"/>
    <mergeCell ref="A666:A669"/>
    <mergeCell ref="B660:B662"/>
    <mergeCell ref="B663:B665"/>
    <mergeCell ref="J779:J781"/>
    <mergeCell ref="A293:A298"/>
    <mergeCell ref="A299:A304"/>
    <mergeCell ref="A330:A332"/>
    <mergeCell ref="A713:A720"/>
    <mergeCell ref="A755:A760"/>
    <mergeCell ref="A761:A775"/>
    <mergeCell ref="C721:C723"/>
    <mergeCell ref="D721:D723"/>
    <mergeCell ref="J721:J723"/>
    <mergeCell ref="B688:B690"/>
    <mergeCell ref="C688:C690"/>
    <mergeCell ref="D688:D690"/>
    <mergeCell ref="J688:J690"/>
    <mergeCell ref="B676:B678"/>
    <mergeCell ref="C676:C678"/>
    <mergeCell ref="D676:D678"/>
    <mergeCell ref="J676:J678"/>
    <mergeCell ref="J516:J518"/>
    <mergeCell ref="B525:B527"/>
    <mergeCell ref="D758:D760"/>
    <mergeCell ref="D764:D766"/>
    <mergeCell ref="D755:D757"/>
    <mergeCell ref="C758:C760"/>
    <mergeCell ref="C755:C757"/>
    <mergeCell ref="B758:B760"/>
    <mergeCell ref="B755:B757"/>
    <mergeCell ref="B761:B763"/>
    <mergeCell ref="D767:D769"/>
    <mergeCell ref="J80:J82"/>
    <mergeCell ref="K80:K82"/>
    <mergeCell ref="A754:L754"/>
    <mergeCell ref="B745:B747"/>
    <mergeCell ref="C745:C747"/>
    <mergeCell ref="D745:D747"/>
    <mergeCell ref="J745:J747"/>
    <mergeCell ref="K745:K747"/>
    <mergeCell ref="B748:B750"/>
    <mergeCell ref="C748:C750"/>
    <mergeCell ref="D748:D750"/>
    <mergeCell ref="J748:J750"/>
    <mergeCell ref="A244:A246"/>
    <mergeCell ref="A247:A249"/>
    <mergeCell ref="L201:L203"/>
    <mergeCell ref="B721:B723"/>
    <mergeCell ref="D493:D496"/>
    <mergeCell ref="J493:J496"/>
    <mergeCell ref="K516:K518"/>
    <mergeCell ref="K733:K735"/>
    <mergeCell ref="B490:B492"/>
    <mergeCell ref="C490:C492"/>
    <mergeCell ref="D490:D492"/>
    <mergeCell ref="C733:C735"/>
    <mergeCell ref="D733:D735"/>
    <mergeCell ref="J733:J735"/>
    <mergeCell ref="D779:D781"/>
    <mergeCell ref="A704:A712"/>
    <mergeCell ref="C14:C16"/>
    <mergeCell ref="C11:C13"/>
    <mergeCell ref="B11:B13"/>
    <mergeCell ref="B14:B16"/>
    <mergeCell ref="D48:D50"/>
    <mergeCell ref="D51:D53"/>
    <mergeCell ref="B74:B76"/>
    <mergeCell ref="C74:C76"/>
    <mergeCell ref="D74:D76"/>
    <mergeCell ref="B77:B79"/>
    <mergeCell ref="C77:C79"/>
    <mergeCell ref="D77:D79"/>
    <mergeCell ref="D80:D82"/>
    <mergeCell ref="C80:C82"/>
    <mergeCell ref="C83:C85"/>
    <mergeCell ref="B80:B82"/>
    <mergeCell ref="B83:B85"/>
    <mergeCell ref="A73:L73"/>
    <mergeCell ref="B70:B72"/>
    <mergeCell ref="C70:C72"/>
    <mergeCell ref="K513:K515"/>
    <mergeCell ref="B767:B769"/>
    <mergeCell ref="C761:C763"/>
    <mergeCell ref="C764:C766"/>
    <mergeCell ref="C767:C769"/>
    <mergeCell ref="B764:B766"/>
    <mergeCell ref="D761:D763"/>
    <mergeCell ref="D61:D63"/>
    <mergeCell ref="J61:J63"/>
    <mergeCell ref="K61:K63"/>
    <mergeCell ref="B64:B66"/>
    <mergeCell ref="C64:C66"/>
    <mergeCell ref="D64:D66"/>
    <mergeCell ref="J64:J66"/>
    <mergeCell ref="B92:B94"/>
    <mergeCell ref="B86:B88"/>
    <mergeCell ref="B788:B790"/>
    <mergeCell ref="C788:C790"/>
    <mergeCell ref="D788:D790"/>
    <mergeCell ref="J788:J790"/>
    <mergeCell ref="K788:K790"/>
    <mergeCell ref="D727:D729"/>
    <mergeCell ref="J727:J729"/>
    <mergeCell ref="K727:K729"/>
    <mergeCell ref="B717:B720"/>
    <mergeCell ref="C717:C720"/>
    <mergeCell ref="D717:D720"/>
    <mergeCell ref="J717:J720"/>
    <mergeCell ref="K717:K720"/>
    <mergeCell ref="B707:B709"/>
    <mergeCell ref="C707:C709"/>
    <mergeCell ref="D707:D709"/>
    <mergeCell ref="J707:J709"/>
    <mergeCell ref="K707:K709"/>
    <mergeCell ref="B710:B712"/>
    <mergeCell ref="C710:C712"/>
    <mergeCell ref="K721:K723"/>
    <mergeCell ref="B730:B732"/>
    <mergeCell ref="C730:C732"/>
    <mergeCell ref="B111:B113"/>
    <mergeCell ref="A195:A200"/>
    <mergeCell ref="B791:B793"/>
    <mergeCell ref="C791:C793"/>
    <mergeCell ref="D791:D793"/>
    <mergeCell ref="A382:A387"/>
    <mergeCell ref="A388:A393"/>
    <mergeCell ref="A410:A418"/>
    <mergeCell ref="A419:A424"/>
    <mergeCell ref="A425:A427"/>
    <mergeCell ref="A481:A486"/>
    <mergeCell ref="A487:A489"/>
    <mergeCell ref="A493:A496"/>
    <mergeCell ref="J481:J483"/>
    <mergeCell ref="J484:J486"/>
    <mergeCell ref="J791:J793"/>
    <mergeCell ref="C770:C772"/>
    <mergeCell ref="D770:D772"/>
    <mergeCell ref="B773:B775"/>
    <mergeCell ref="C773:C775"/>
    <mergeCell ref="D773:D775"/>
    <mergeCell ref="B776:B778"/>
    <mergeCell ref="C776:C778"/>
    <mergeCell ref="D776:D778"/>
    <mergeCell ref="J776:J778"/>
    <mergeCell ref="B779:B781"/>
    <mergeCell ref="C779:C781"/>
    <mergeCell ref="A490:A492"/>
    <mergeCell ref="J406:J408"/>
    <mergeCell ref="A409:L409"/>
    <mergeCell ref="B410:B412"/>
    <mergeCell ref="K742:K744"/>
    <mergeCell ref="K797:K799"/>
    <mergeCell ref="B794:B796"/>
    <mergeCell ref="C794:C796"/>
    <mergeCell ref="J794:J796"/>
    <mergeCell ref="K794:K796"/>
    <mergeCell ref="K791:K793"/>
    <mergeCell ref="D419:D421"/>
    <mergeCell ref="B736:B738"/>
    <mergeCell ref="C736:C738"/>
    <mergeCell ref="D736:D738"/>
    <mergeCell ref="J736:J738"/>
    <mergeCell ref="K736:K738"/>
    <mergeCell ref="B782:B784"/>
    <mergeCell ref="C782:C784"/>
    <mergeCell ref="D782:D784"/>
    <mergeCell ref="J782:J784"/>
    <mergeCell ref="B464:B467"/>
    <mergeCell ref="C739:C741"/>
    <mergeCell ref="D739:D741"/>
    <mergeCell ref="J739:J741"/>
    <mergeCell ref="K739:K741"/>
    <mergeCell ref="K782:K784"/>
    <mergeCell ref="B742:B744"/>
    <mergeCell ref="C742:C744"/>
    <mergeCell ref="D742:D744"/>
    <mergeCell ref="J742:J744"/>
    <mergeCell ref="B727:B729"/>
    <mergeCell ref="C727:C729"/>
    <mergeCell ref="D730:D732"/>
    <mergeCell ref="J730:J732"/>
    <mergeCell ref="K730:K732"/>
    <mergeCell ref="B733:B735"/>
    <mergeCell ref="B800:B802"/>
    <mergeCell ref="C800:C802"/>
    <mergeCell ref="D800:D802"/>
    <mergeCell ref="J800:J802"/>
    <mergeCell ref="K800:K802"/>
    <mergeCell ref="C464:C467"/>
    <mergeCell ref="D464:D467"/>
    <mergeCell ref="J464:J467"/>
    <mergeCell ref="B440:B443"/>
    <mergeCell ref="C440:C443"/>
    <mergeCell ref="D440:D443"/>
    <mergeCell ref="J440:J443"/>
    <mergeCell ref="B419:B421"/>
    <mergeCell ref="C419:C421"/>
    <mergeCell ref="K748:K750"/>
    <mergeCell ref="B785:B787"/>
    <mergeCell ref="C785:C787"/>
    <mergeCell ref="D785:D787"/>
    <mergeCell ref="J785:J787"/>
    <mergeCell ref="K785:K787"/>
    <mergeCell ref="B770:B772"/>
    <mergeCell ref="K779:K781"/>
    <mergeCell ref="B751:B753"/>
    <mergeCell ref="C751:C753"/>
    <mergeCell ref="D751:D753"/>
    <mergeCell ref="J751:J753"/>
    <mergeCell ref="K751:K753"/>
    <mergeCell ref="B739:B741"/>
    <mergeCell ref="B797:B799"/>
    <mergeCell ref="C797:C799"/>
    <mergeCell ref="D797:D799"/>
    <mergeCell ref="J797:J799"/>
    <mergeCell ref="B724:B726"/>
    <mergeCell ref="C724:C726"/>
    <mergeCell ref="B701:B703"/>
    <mergeCell ref="C701:C703"/>
    <mergeCell ref="D701:D703"/>
    <mergeCell ref="B704:B706"/>
    <mergeCell ref="C704:C706"/>
    <mergeCell ref="J704:J706"/>
    <mergeCell ref="K704:K706"/>
    <mergeCell ref="A698:A703"/>
    <mergeCell ref="D724:D726"/>
    <mergeCell ref="J724:J726"/>
    <mergeCell ref="K724:K726"/>
    <mergeCell ref="A11:A16"/>
    <mergeCell ref="A17:A19"/>
    <mergeCell ref="A48:A56"/>
    <mergeCell ref="A80:A85"/>
    <mergeCell ref="D11:D13"/>
    <mergeCell ref="D14:D16"/>
    <mergeCell ref="A111:A113"/>
    <mergeCell ref="A114:A122"/>
    <mergeCell ref="A123:A125"/>
    <mergeCell ref="A145:A150"/>
    <mergeCell ref="A151:A159"/>
    <mergeCell ref="A160:A163"/>
    <mergeCell ref="A186:A188"/>
    <mergeCell ref="A189:A194"/>
    <mergeCell ref="B391:B393"/>
    <mergeCell ref="B379:B381"/>
    <mergeCell ref="B351:B353"/>
    <mergeCell ref="B342:B344"/>
    <mergeCell ref="B320:B322"/>
    <mergeCell ref="D704:D706"/>
    <mergeCell ref="J701:J703"/>
    <mergeCell ref="B682:B684"/>
    <mergeCell ref="C682:C684"/>
    <mergeCell ref="D682:D684"/>
    <mergeCell ref="J682:J684"/>
    <mergeCell ref="K682:K684"/>
    <mergeCell ref="B685:B687"/>
    <mergeCell ref="C685:C687"/>
    <mergeCell ref="D685:D687"/>
    <mergeCell ref="J685:J687"/>
    <mergeCell ref="K685:K687"/>
    <mergeCell ref="K710:K712"/>
    <mergeCell ref="B713:B716"/>
    <mergeCell ref="C713:C716"/>
    <mergeCell ref="D713:D716"/>
    <mergeCell ref="J713:J716"/>
    <mergeCell ref="K713:K716"/>
    <mergeCell ref="D710:D712"/>
    <mergeCell ref="K676:K678"/>
    <mergeCell ref="A697:L697"/>
    <mergeCell ref="B698:B700"/>
    <mergeCell ref="C698:C700"/>
    <mergeCell ref="D698:D700"/>
    <mergeCell ref="J698:J700"/>
    <mergeCell ref="B670:B672"/>
    <mergeCell ref="C670:C672"/>
    <mergeCell ref="D670:D672"/>
    <mergeCell ref="J670:J672"/>
    <mergeCell ref="K670:K672"/>
    <mergeCell ref="B679:B681"/>
    <mergeCell ref="C679:C681"/>
    <mergeCell ref="D679:D681"/>
    <mergeCell ref="J679:J681"/>
    <mergeCell ref="K679:K681"/>
    <mergeCell ref="A656:L656"/>
    <mergeCell ref="B666:B669"/>
    <mergeCell ref="C666:C669"/>
    <mergeCell ref="D666:D669"/>
    <mergeCell ref="J666:J669"/>
    <mergeCell ref="K666:K669"/>
    <mergeCell ref="K688:K690"/>
    <mergeCell ref="B691:B693"/>
    <mergeCell ref="C691:C693"/>
    <mergeCell ref="D691:D693"/>
    <mergeCell ref="J691:J693"/>
    <mergeCell ref="K691:K693"/>
    <mergeCell ref="B653:B655"/>
    <mergeCell ref="C653:C655"/>
    <mergeCell ref="D653:D655"/>
    <mergeCell ref="J653:J655"/>
    <mergeCell ref="K653:K655"/>
    <mergeCell ref="B673:B675"/>
    <mergeCell ref="C673:C675"/>
    <mergeCell ref="D673:D675"/>
    <mergeCell ref="J673:J675"/>
    <mergeCell ref="K673:K675"/>
    <mergeCell ref="C650:C652"/>
    <mergeCell ref="D650:D652"/>
    <mergeCell ref="J650:J652"/>
    <mergeCell ref="K650:K652"/>
    <mergeCell ref="B644:B646"/>
    <mergeCell ref="C644:C646"/>
    <mergeCell ref="D644:D646"/>
    <mergeCell ref="J644:J646"/>
    <mergeCell ref="K644:K646"/>
    <mergeCell ref="B638:B640"/>
    <mergeCell ref="C638:C640"/>
    <mergeCell ref="D638:D640"/>
    <mergeCell ref="J638:J640"/>
    <mergeCell ref="K638:K640"/>
    <mergeCell ref="B641:B643"/>
    <mergeCell ref="C641:C643"/>
    <mergeCell ref="D641:D643"/>
    <mergeCell ref="J641:J643"/>
    <mergeCell ref="K641:K643"/>
    <mergeCell ref="B647:B649"/>
    <mergeCell ref="C647:C649"/>
    <mergeCell ref="D647:D649"/>
    <mergeCell ref="J647:J649"/>
    <mergeCell ref="K647:K649"/>
    <mergeCell ref="B650:B652"/>
    <mergeCell ref="C635:C637"/>
    <mergeCell ref="D635:D637"/>
    <mergeCell ref="J635:J637"/>
    <mergeCell ref="K635:K637"/>
    <mergeCell ref="B635:B637"/>
    <mergeCell ref="B626:B628"/>
    <mergeCell ref="C626:C628"/>
    <mergeCell ref="D626:D628"/>
    <mergeCell ref="J626:J628"/>
    <mergeCell ref="K626:K628"/>
    <mergeCell ref="B629:B631"/>
    <mergeCell ref="C629:C631"/>
    <mergeCell ref="D629:D631"/>
    <mergeCell ref="J629:J631"/>
    <mergeCell ref="K629:K631"/>
    <mergeCell ref="B623:B625"/>
    <mergeCell ref="C623:C625"/>
    <mergeCell ref="D623:D625"/>
    <mergeCell ref="J623:J625"/>
    <mergeCell ref="K623:K625"/>
    <mergeCell ref="B632:B634"/>
    <mergeCell ref="C632:C634"/>
    <mergeCell ref="D632:D634"/>
    <mergeCell ref="J632:J634"/>
    <mergeCell ref="K632:K634"/>
    <mergeCell ref="B620:B622"/>
    <mergeCell ref="C620:C622"/>
    <mergeCell ref="D620:D622"/>
    <mergeCell ref="J620:J622"/>
    <mergeCell ref="K620:K622"/>
    <mergeCell ref="B614:B616"/>
    <mergeCell ref="C614:C616"/>
    <mergeCell ref="D614:D616"/>
    <mergeCell ref="J614:J616"/>
    <mergeCell ref="K614:K616"/>
    <mergeCell ref="B617:B619"/>
    <mergeCell ref="C617:C619"/>
    <mergeCell ref="D617:D619"/>
    <mergeCell ref="J617:J619"/>
    <mergeCell ref="K617:K619"/>
    <mergeCell ref="A607:L607"/>
    <mergeCell ref="B608:B610"/>
    <mergeCell ref="C608:C610"/>
    <mergeCell ref="D608:D610"/>
    <mergeCell ref="J608:J610"/>
    <mergeCell ref="K608:K610"/>
    <mergeCell ref="B611:B613"/>
    <mergeCell ref="D611:D613"/>
    <mergeCell ref="J611:J613"/>
    <mergeCell ref="K611:K613"/>
    <mergeCell ref="A608:A613"/>
    <mergeCell ref="B601:B603"/>
    <mergeCell ref="C601:C603"/>
    <mergeCell ref="D601:D603"/>
    <mergeCell ref="J601:J603"/>
    <mergeCell ref="K601:K603"/>
    <mergeCell ref="B604:B606"/>
    <mergeCell ref="C604:C606"/>
    <mergeCell ref="D604:D606"/>
    <mergeCell ref="J604:J606"/>
    <mergeCell ref="K604:K606"/>
    <mergeCell ref="B598:B600"/>
    <mergeCell ref="C598:C600"/>
    <mergeCell ref="D598:D600"/>
    <mergeCell ref="J598:J600"/>
    <mergeCell ref="K598:K600"/>
    <mergeCell ref="B592:B594"/>
    <mergeCell ref="C592:C594"/>
    <mergeCell ref="D592:D594"/>
    <mergeCell ref="J592:J594"/>
    <mergeCell ref="K592:K594"/>
    <mergeCell ref="B595:B597"/>
    <mergeCell ref="C595:C597"/>
    <mergeCell ref="D595:D597"/>
    <mergeCell ref="J595:J597"/>
    <mergeCell ref="K595:K597"/>
    <mergeCell ref="D586:D588"/>
    <mergeCell ref="J586:J588"/>
    <mergeCell ref="K586:K588"/>
    <mergeCell ref="B589:B591"/>
    <mergeCell ref="C589:C591"/>
    <mergeCell ref="D589:D591"/>
    <mergeCell ref="J589:J591"/>
    <mergeCell ref="K589:K591"/>
    <mergeCell ref="B580:B582"/>
    <mergeCell ref="C580:C582"/>
    <mergeCell ref="D580:D582"/>
    <mergeCell ref="J580:J582"/>
    <mergeCell ref="K580:K582"/>
    <mergeCell ref="B583:B585"/>
    <mergeCell ref="C583:C585"/>
    <mergeCell ref="D583:D585"/>
    <mergeCell ref="J583:J585"/>
    <mergeCell ref="K583:K585"/>
    <mergeCell ref="B586:B588"/>
    <mergeCell ref="C586:C588"/>
    <mergeCell ref="A560:L560"/>
    <mergeCell ref="C573:C575"/>
    <mergeCell ref="D573:D575"/>
    <mergeCell ref="J573:J575"/>
    <mergeCell ref="K573:K575"/>
    <mergeCell ref="B576:B579"/>
    <mergeCell ref="C576:C579"/>
    <mergeCell ref="D576:D579"/>
    <mergeCell ref="J576:J579"/>
    <mergeCell ref="K576:K579"/>
    <mergeCell ref="A561:A566"/>
    <mergeCell ref="A567:A572"/>
    <mergeCell ref="A573:A579"/>
    <mergeCell ref="B573:B575"/>
    <mergeCell ref="B561:B563"/>
    <mergeCell ref="C561:C563"/>
    <mergeCell ref="D561:D563"/>
    <mergeCell ref="K561:K563"/>
    <mergeCell ref="B564:B566"/>
    <mergeCell ref="C564:C566"/>
    <mergeCell ref="D564:D566"/>
    <mergeCell ref="J564:J566"/>
    <mergeCell ref="K564:K566"/>
    <mergeCell ref="B567:B569"/>
    <mergeCell ref="C567:C569"/>
    <mergeCell ref="D567:D569"/>
    <mergeCell ref="J567:J569"/>
    <mergeCell ref="K567:K569"/>
    <mergeCell ref="B570:B572"/>
    <mergeCell ref="C570:C572"/>
    <mergeCell ref="D570:D572"/>
    <mergeCell ref="K570:K572"/>
    <mergeCell ref="K549:K552"/>
    <mergeCell ref="B546:B548"/>
    <mergeCell ref="C546:C548"/>
    <mergeCell ref="J546:J548"/>
    <mergeCell ref="K546:K548"/>
    <mergeCell ref="B519:B521"/>
    <mergeCell ref="C519:C521"/>
    <mergeCell ref="J519:J521"/>
    <mergeCell ref="K519:K521"/>
    <mergeCell ref="B522:B524"/>
    <mergeCell ref="C522:C524"/>
    <mergeCell ref="D522:D524"/>
    <mergeCell ref="J522:J524"/>
    <mergeCell ref="K522:K524"/>
    <mergeCell ref="C525:C527"/>
    <mergeCell ref="D525:D527"/>
    <mergeCell ref="J525:J527"/>
    <mergeCell ref="K525:K527"/>
    <mergeCell ref="B543:B545"/>
    <mergeCell ref="B549:B552"/>
    <mergeCell ref="C549:C552"/>
    <mergeCell ref="B516:B518"/>
    <mergeCell ref="C516:C518"/>
    <mergeCell ref="D516:D518"/>
    <mergeCell ref="B500:B502"/>
    <mergeCell ref="C500:C502"/>
    <mergeCell ref="D500:D502"/>
    <mergeCell ref="J500:J502"/>
    <mergeCell ref="K500:K502"/>
    <mergeCell ref="C543:C545"/>
    <mergeCell ref="J543:J545"/>
    <mergeCell ref="K543:K545"/>
    <mergeCell ref="B537:B539"/>
    <mergeCell ref="C537:C539"/>
    <mergeCell ref="D537:D539"/>
    <mergeCell ref="J537:J539"/>
    <mergeCell ref="K537:K539"/>
    <mergeCell ref="B540:B542"/>
    <mergeCell ref="C540:C542"/>
    <mergeCell ref="D540:D542"/>
    <mergeCell ref="J540:J542"/>
    <mergeCell ref="K540:K542"/>
    <mergeCell ref="B528:B530"/>
    <mergeCell ref="C528:C530"/>
    <mergeCell ref="D528:D530"/>
    <mergeCell ref="J528:J530"/>
    <mergeCell ref="K528:K530"/>
    <mergeCell ref="B531:B533"/>
    <mergeCell ref="C531:C533"/>
    <mergeCell ref="B510:B512"/>
    <mergeCell ref="D531:D533"/>
    <mergeCell ref="J531:J533"/>
    <mergeCell ref="K531:K533"/>
    <mergeCell ref="C510:C512"/>
    <mergeCell ref="K493:K496"/>
    <mergeCell ref="A480:L480"/>
    <mergeCell ref="B481:B483"/>
    <mergeCell ref="C481:C483"/>
    <mergeCell ref="D481:D483"/>
    <mergeCell ref="B484:B486"/>
    <mergeCell ref="C484:C486"/>
    <mergeCell ref="D484:D486"/>
    <mergeCell ref="B487:B489"/>
    <mergeCell ref="C487:C489"/>
    <mergeCell ref="D487:D489"/>
    <mergeCell ref="J487:J489"/>
    <mergeCell ref="B472:B475"/>
    <mergeCell ref="C472:C475"/>
    <mergeCell ref="D472:D475"/>
    <mergeCell ref="J472:J475"/>
    <mergeCell ref="K472:K475"/>
    <mergeCell ref="B476:B479"/>
    <mergeCell ref="C476:C479"/>
    <mergeCell ref="D476:D479"/>
    <mergeCell ref="J476:J479"/>
    <mergeCell ref="K476:K479"/>
    <mergeCell ref="B497:B499"/>
    <mergeCell ref="C497:C499"/>
    <mergeCell ref="D497:D499"/>
    <mergeCell ref="J497:J499"/>
    <mergeCell ref="K497:K499"/>
    <mergeCell ref="D510:D512"/>
    <mergeCell ref="J510:J512"/>
    <mergeCell ref="K510:K512"/>
    <mergeCell ref="B493:B496"/>
    <mergeCell ref="K464:K467"/>
    <mergeCell ref="B468:B471"/>
    <mergeCell ref="C468:C471"/>
    <mergeCell ref="D468:D471"/>
    <mergeCell ref="J468:J471"/>
    <mergeCell ref="K468:K471"/>
    <mergeCell ref="B456:B459"/>
    <mergeCell ref="C456:C459"/>
    <mergeCell ref="D456:D459"/>
    <mergeCell ref="J456:J459"/>
    <mergeCell ref="K456:K459"/>
    <mergeCell ref="B460:B463"/>
    <mergeCell ref="C460:C463"/>
    <mergeCell ref="D460:D463"/>
    <mergeCell ref="J460:J463"/>
    <mergeCell ref="K460:K463"/>
    <mergeCell ref="B448:B451"/>
    <mergeCell ref="C448:C451"/>
    <mergeCell ref="D448:D451"/>
    <mergeCell ref="J448:J451"/>
    <mergeCell ref="K448:K451"/>
    <mergeCell ref="B452:B455"/>
    <mergeCell ref="C452:C455"/>
    <mergeCell ref="D452:D455"/>
    <mergeCell ref="J452:J455"/>
    <mergeCell ref="K452:K455"/>
    <mergeCell ref="K440:K443"/>
    <mergeCell ref="B444:B447"/>
    <mergeCell ref="C444:C447"/>
    <mergeCell ref="D444:D447"/>
    <mergeCell ref="J444:J447"/>
    <mergeCell ref="K444:K447"/>
    <mergeCell ref="B432:B435"/>
    <mergeCell ref="C432:C435"/>
    <mergeCell ref="D432:D435"/>
    <mergeCell ref="J432:J435"/>
    <mergeCell ref="K432:K435"/>
    <mergeCell ref="B436:B439"/>
    <mergeCell ref="C436:C439"/>
    <mergeCell ref="D436:D439"/>
    <mergeCell ref="J436:J439"/>
    <mergeCell ref="K436:K439"/>
    <mergeCell ref="B428:B431"/>
    <mergeCell ref="C428:C431"/>
    <mergeCell ref="D428:D431"/>
    <mergeCell ref="J428:J431"/>
    <mergeCell ref="K428:K431"/>
    <mergeCell ref="K419:K421"/>
    <mergeCell ref="B422:B424"/>
    <mergeCell ref="C422:C424"/>
    <mergeCell ref="D422:D424"/>
    <mergeCell ref="B425:B427"/>
    <mergeCell ref="C425:C427"/>
    <mergeCell ref="D425:D427"/>
    <mergeCell ref="J425:J427"/>
    <mergeCell ref="B413:B415"/>
    <mergeCell ref="C413:C415"/>
    <mergeCell ref="D413:D415"/>
    <mergeCell ref="J413:J415"/>
    <mergeCell ref="K413:K415"/>
    <mergeCell ref="B416:B418"/>
    <mergeCell ref="C416:C418"/>
    <mergeCell ref="D416:D418"/>
    <mergeCell ref="J416:J418"/>
    <mergeCell ref="K416:K418"/>
    <mergeCell ref="J419:J421"/>
    <mergeCell ref="C410:C412"/>
    <mergeCell ref="D410:D412"/>
    <mergeCell ref="J410:J412"/>
    <mergeCell ref="K410:K412"/>
    <mergeCell ref="K394:K396"/>
    <mergeCell ref="B397:B399"/>
    <mergeCell ref="C397:C399"/>
    <mergeCell ref="D397:D399"/>
    <mergeCell ref="J397:J399"/>
    <mergeCell ref="K397:K399"/>
    <mergeCell ref="B400:B402"/>
    <mergeCell ref="C400:C402"/>
    <mergeCell ref="D400:D402"/>
    <mergeCell ref="J400:J402"/>
    <mergeCell ref="K400:K402"/>
    <mergeCell ref="B403:B405"/>
    <mergeCell ref="C403:C405"/>
    <mergeCell ref="D403:D405"/>
    <mergeCell ref="J403:J405"/>
    <mergeCell ref="B406:B408"/>
    <mergeCell ref="C406:C408"/>
    <mergeCell ref="D406:D408"/>
    <mergeCell ref="C391:C393"/>
    <mergeCell ref="D391:D393"/>
    <mergeCell ref="J391:J393"/>
    <mergeCell ref="B394:B396"/>
    <mergeCell ref="C394:C396"/>
    <mergeCell ref="D394:D396"/>
    <mergeCell ref="J394:J396"/>
    <mergeCell ref="B385:B387"/>
    <mergeCell ref="C385:C387"/>
    <mergeCell ref="D385:D387"/>
    <mergeCell ref="J385:J387"/>
    <mergeCell ref="K385:K387"/>
    <mergeCell ref="B388:B390"/>
    <mergeCell ref="C388:C390"/>
    <mergeCell ref="D388:D390"/>
    <mergeCell ref="J388:J390"/>
    <mergeCell ref="K388:K390"/>
    <mergeCell ref="C379:C381"/>
    <mergeCell ref="D379:D381"/>
    <mergeCell ref="J379:J381"/>
    <mergeCell ref="K379:K381"/>
    <mergeCell ref="B382:B384"/>
    <mergeCell ref="C382:C384"/>
    <mergeCell ref="D382:D384"/>
    <mergeCell ref="J382:J384"/>
    <mergeCell ref="K382:K384"/>
    <mergeCell ref="B372:B374"/>
    <mergeCell ref="C372:C374"/>
    <mergeCell ref="D372:D374"/>
    <mergeCell ref="J372:J374"/>
    <mergeCell ref="K372:K374"/>
    <mergeCell ref="A375:L375"/>
    <mergeCell ref="B376:B378"/>
    <mergeCell ref="C376:C378"/>
    <mergeCell ref="D376:D378"/>
    <mergeCell ref="J376:J378"/>
    <mergeCell ref="K376:K378"/>
    <mergeCell ref="A376:A381"/>
    <mergeCell ref="J366:J368"/>
    <mergeCell ref="K366:K368"/>
    <mergeCell ref="B369:B371"/>
    <mergeCell ref="C369:C371"/>
    <mergeCell ref="D369:D371"/>
    <mergeCell ref="B366:B368"/>
    <mergeCell ref="C366:C368"/>
    <mergeCell ref="D366:D368"/>
    <mergeCell ref="B360:B362"/>
    <mergeCell ref="C360:C362"/>
    <mergeCell ref="D360:D362"/>
    <mergeCell ref="J360:J362"/>
    <mergeCell ref="K360:K362"/>
    <mergeCell ref="B363:B365"/>
    <mergeCell ref="C363:C365"/>
    <mergeCell ref="D363:D365"/>
    <mergeCell ref="J363:J365"/>
    <mergeCell ref="K363:K365"/>
    <mergeCell ref="C351:C353"/>
    <mergeCell ref="D351:D353"/>
    <mergeCell ref="J351:J353"/>
    <mergeCell ref="K351:K353"/>
    <mergeCell ref="B354:B356"/>
    <mergeCell ref="D354:D356"/>
    <mergeCell ref="K354:K356"/>
    <mergeCell ref="B357:B359"/>
    <mergeCell ref="C357:C359"/>
    <mergeCell ref="D357:D359"/>
    <mergeCell ref="J357:J359"/>
    <mergeCell ref="K357:K359"/>
    <mergeCell ref="B345:B347"/>
    <mergeCell ref="C345:C347"/>
    <mergeCell ref="D345:D347"/>
    <mergeCell ref="J345:J347"/>
    <mergeCell ref="K345:K347"/>
    <mergeCell ref="B348:B350"/>
    <mergeCell ref="C348:C350"/>
    <mergeCell ref="D348:D350"/>
    <mergeCell ref="J348:J350"/>
    <mergeCell ref="K348:K350"/>
    <mergeCell ref="C342:C344"/>
    <mergeCell ref="D342:D344"/>
    <mergeCell ref="J342:J344"/>
    <mergeCell ref="K342:K344"/>
    <mergeCell ref="B333:B335"/>
    <mergeCell ref="C333:C335"/>
    <mergeCell ref="D333:D335"/>
    <mergeCell ref="B336:B338"/>
    <mergeCell ref="C336:C338"/>
    <mergeCell ref="D336:D338"/>
    <mergeCell ref="B339:B341"/>
    <mergeCell ref="C339:C341"/>
    <mergeCell ref="D339:D341"/>
    <mergeCell ref="B326:B328"/>
    <mergeCell ref="C326:C328"/>
    <mergeCell ref="D326:D328"/>
    <mergeCell ref="J326:J328"/>
    <mergeCell ref="K326:K328"/>
    <mergeCell ref="A329:L329"/>
    <mergeCell ref="B330:B332"/>
    <mergeCell ref="C330:C332"/>
    <mergeCell ref="D330:D332"/>
    <mergeCell ref="A333:A341"/>
    <mergeCell ref="A342:A344"/>
    <mergeCell ref="C320:C322"/>
    <mergeCell ref="D320:D322"/>
    <mergeCell ref="J320:J322"/>
    <mergeCell ref="K320:K322"/>
    <mergeCell ref="B323:B325"/>
    <mergeCell ref="C323:C325"/>
    <mergeCell ref="D323:D325"/>
    <mergeCell ref="J323:J325"/>
    <mergeCell ref="K323:K325"/>
    <mergeCell ref="B314:B316"/>
    <mergeCell ref="C314:C316"/>
    <mergeCell ref="D314:D316"/>
    <mergeCell ref="J314:J316"/>
    <mergeCell ref="K314:K316"/>
    <mergeCell ref="B317:B319"/>
    <mergeCell ref="C317:C319"/>
    <mergeCell ref="D317:D319"/>
    <mergeCell ref="J317:J319"/>
    <mergeCell ref="K317:K319"/>
    <mergeCell ref="L305:L307"/>
    <mergeCell ref="B308:B310"/>
    <mergeCell ref="C308:C310"/>
    <mergeCell ref="D308:D310"/>
    <mergeCell ref="J308:J310"/>
    <mergeCell ref="K308:K310"/>
    <mergeCell ref="B311:B313"/>
    <mergeCell ref="C311:C313"/>
    <mergeCell ref="D311:D313"/>
    <mergeCell ref="J311:J313"/>
    <mergeCell ref="K311:K313"/>
    <mergeCell ref="B305:B307"/>
    <mergeCell ref="C305:C307"/>
    <mergeCell ref="D305:D307"/>
    <mergeCell ref="J305:J307"/>
    <mergeCell ref="K305:K307"/>
    <mergeCell ref="B299:B301"/>
    <mergeCell ref="C299:C301"/>
    <mergeCell ref="D299:D301"/>
    <mergeCell ref="J299:J301"/>
    <mergeCell ref="K299:K301"/>
    <mergeCell ref="B302:B304"/>
    <mergeCell ref="C302:C304"/>
    <mergeCell ref="D302:D304"/>
    <mergeCell ref="J302:J304"/>
    <mergeCell ref="K302:K304"/>
    <mergeCell ref="C293:C295"/>
    <mergeCell ref="D293:D295"/>
    <mergeCell ref="K293:K295"/>
    <mergeCell ref="K296:K298"/>
    <mergeCell ref="D296:D298"/>
    <mergeCell ref="C296:C298"/>
    <mergeCell ref="B296:B298"/>
    <mergeCell ref="B287:B289"/>
    <mergeCell ref="C287:C289"/>
    <mergeCell ref="D287:D289"/>
    <mergeCell ref="J287:J289"/>
    <mergeCell ref="K287:K289"/>
    <mergeCell ref="B290:B292"/>
    <mergeCell ref="C290:C292"/>
    <mergeCell ref="D290:D292"/>
    <mergeCell ref="J290:J292"/>
    <mergeCell ref="K290:K292"/>
    <mergeCell ref="B293:B295"/>
    <mergeCell ref="C281:C283"/>
    <mergeCell ref="D281:D283"/>
    <mergeCell ref="J281:J283"/>
    <mergeCell ref="K281:K283"/>
    <mergeCell ref="B284:B286"/>
    <mergeCell ref="C284:C286"/>
    <mergeCell ref="D284:D286"/>
    <mergeCell ref="J284:J286"/>
    <mergeCell ref="K284:K286"/>
    <mergeCell ref="B274:B276"/>
    <mergeCell ref="C274:C276"/>
    <mergeCell ref="D274:D276"/>
    <mergeCell ref="J274:J276"/>
    <mergeCell ref="K274:K276"/>
    <mergeCell ref="A277:L277"/>
    <mergeCell ref="B278:B280"/>
    <mergeCell ref="C278:C280"/>
    <mergeCell ref="D278:D280"/>
    <mergeCell ref="J278:J280"/>
    <mergeCell ref="K278:K280"/>
    <mergeCell ref="A278:A292"/>
    <mergeCell ref="B281:B283"/>
    <mergeCell ref="C268:C270"/>
    <mergeCell ref="D268:D270"/>
    <mergeCell ref="J268:J270"/>
    <mergeCell ref="K268:K270"/>
    <mergeCell ref="B271:B273"/>
    <mergeCell ref="C271:C273"/>
    <mergeCell ref="D271:D273"/>
    <mergeCell ref="J271:J273"/>
    <mergeCell ref="K271:K273"/>
    <mergeCell ref="B265:B267"/>
    <mergeCell ref="C265:C267"/>
    <mergeCell ref="D265:D267"/>
    <mergeCell ref="J265:J267"/>
    <mergeCell ref="K265:K267"/>
    <mergeCell ref="B259:B261"/>
    <mergeCell ref="C259:C261"/>
    <mergeCell ref="D259:D261"/>
    <mergeCell ref="J259:J261"/>
    <mergeCell ref="K259:K261"/>
    <mergeCell ref="B262:B264"/>
    <mergeCell ref="C262:C264"/>
    <mergeCell ref="D262:D264"/>
    <mergeCell ref="J262:J264"/>
    <mergeCell ref="K262:K264"/>
    <mergeCell ref="B268:B270"/>
    <mergeCell ref="C256:C258"/>
    <mergeCell ref="D256:D258"/>
    <mergeCell ref="J256:J258"/>
    <mergeCell ref="K256:K258"/>
    <mergeCell ref="B241:B243"/>
    <mergeCell ref="D241:D243"/>
    <mergeCell ref="K241:K243"/>
    <mergeCell ref="B244:B246"/>
    <mergeCell ref="C244:C246"/>
    <mergeCell ref="D244:D246"/>
    <mergeCell ref="K244:K246"/>
    <mergeCell ref="B247:B249"/>
    <mergeCell ref="C247:C249"/>
    <mergeCell ref="D247:D249"/>
    <mergeCell ref="J247:J249"/>
    <mergeCell ref="K247:K249"/>
    <mergeCell ref="B250:B252"/>
    <mergeCell ref="C250:C252"/>
    <mergeCell ref="D250:D252"/>
    <mergeCell ref="J250:J252"/>
    <mergeCell ref="K250:K252"/>
    <mergeCell ref="B253:B255"/>
    <mergeCell ref="C253:C255"/>
    <mergeCell ref="D253:D255"/>
    <mergeCell ref="J253:J255"/>
    <mergeCell ref="K253:K255"/>
    <mergeCell ref="B256:B258"/>
    <mergeCell ref="C234:C236"/>
    <mergeCell ref="D234:D236"/>
    <mergeCell ref="J234:J236"/>
    <mergeCell ref="K234:K236"/>
    <mergeCell ref="A237:L237"/>
    <mergeCell ref="B238:B240"/>
    <mergeCell ref="C238:C240"/>
    <mergeCell ref="D238:D240"/>
    <mergeCell ref="K238:K240"/>
    <mergeCell ref="A238:A243"/>
    <mergeCell ref="B225:B227"/>
    <mergeCell ref="C225:C227"/>
    <mergeCell ref="D225:D227"/>
    <mergeCell ref="J225:J227"/>
    <mergeCell ref="K225:K227"/>
    <mergeCell ref="B228:B230"/>
    <mergeCell ref="C228:C230"/>
    <mergeCell ref="D228:D230"/>
    <mergeCell ref="B231:B233"/>
    <mergeCell ref="C231:C233"/>
    <mergeCell ref="D231:D233"/>
    <mergeCell ref="J231:J233"/>
    <mergeCell ref="B234:B236"/>
    <mergeCell ref="C201:C203"/>
    <mergeCell ref="D201:D203"/>
    <mergeCell ref="J201:J203"/>
    <mergeCell ref="K201:K203"/>
    <mergeCell ref="B222:B224"/>
    <mergeCell ref="C222:C224"/>
    <mergeCell ref="D222:D224"/>
    <mergeCell ref="J222:J224"/>
    <mergeCell ref="K222:K224"/>
    <mergeCell ref="B213:B215"/>
    <mergeCell ref="C213:C215"/>
    <mergeCell ref="D213:D215"/>
    <mergeCell ref="J213:J215"/>
    <mergeCell ref="K213:K215"/>
    <mergeCell ref="B216:B218"/>
    <mergeCell ref="C216:C218"/>
    <mergeCell ref="D216:D218"/>
    <mergeCell ref="B219:B221"/>
    <mergeCell ref="C219:C221"/>
    <mergeCell ref="D219:D221"/>
    <mergeCell ref="B207:B209"/>
    <mergeCell ref="C207:C209"/>
    <mergeCell ref="D207:D209"/>
    <mergeCell ref="J207:J209"/>
    <mergeCell ref="K207:K209"/>
    <mergeCell ref="B210:B212"/>
    <mergeCell ref="C210:C212"/>
    <mergeCell ref="D210:D212"/>
    <mergeCell ref="J210:J212"/>
    <mergeCell ref="K210:K212"/>
    <mergeCell ref="B204:B206"/>
    <mergeCell ref="C204:C206"/>
    <mergeCell ref="D192:D194"/>
    <mergeCell ref="J192:J194"/>
    <mergeCell ref="K192:K194"/>
    <mergeCell ref="B195:B197"/>
    <mergeCell ref="C195:C197"/>
    <mergeCell ref="J195:J197"/>
    <mergeCell ref="K195:K197"/>
    <mergeCell ref="D195:D197"/>
    <mergeCell ref="B173:B175"/>
    <mergeCell ref="C173:C175"/>
    <mergeCell ref="D173:D175"/>
    <mergeCell ref="J173:J175"/>
    <mergeCell ref="K173:K175"/>
    <mergeCell ref="B182:B184"/>
    <mergeCell ref="C182:C184"/>
    <mergeCell ref="D182:D184"/>
    <mergeCell ref="B186:B188"/>
    <mergeCell ref="C186:C188"/>
    <mergeCell ref="D186:D188"/>
    <mergeCell ref="J186:J188"/>
    <mergeCell ref="B189:B191"/>
    <mergeCell ref="C189:C191"/>
    <mergeCell ref="D189:D191"/>
    <mergeCell ref="J189:J191"/>
    <mergeCell ref="K189:K191"/>
    <mergeCell ref="C111:C113"/>
    <mergeCell ref="D111:D113"/>
    <mergeCell ref="K111:K113"/>
    <mergeCell ref="B114:B116"/>
    <mergeCell ref="C114:C116"/>
    <mergeCell ref="D114:D116"/>
    <mergeCell ref="K114:K116"/>
    <mergeCell ref="B117:B119"/>
    <mergeCell ref="C117:C119"/>
    <mergeCell ref="D117:D119"/>
    <mergeCell ref="J117:J119"/>
    <mergeCell ref="K117:K119"/>
    <mergeCell ref="D170:D172"/>
    <mergeCell ref="J170:J172"/>
    <mergeCell ref="K170:K172"/>
    <mergeCell ref="B167:B169"/>
    <mergeCell ref="C167:C169"/>
    <mergeCell ref="D167:D169"/>
    <mergeCell ref="J167:J169"/>
    <mergeCell ref="K167:K169"/>
    <mergeCell ref="B141:B143"/>
    <mergeCell ref="C141:C143"/>
    <mergeCell ref="D141:D143"/>
    <mergeCell ref="J141:J143"/>
    <mergeCell ref="K141:K143"/>
    <mergeCell ref="B145:B147"/>
    <mergeCell ref="C145:C147"/>
    <mergeCell ref="D145:D147"/>
    <mergeCell ref="J145:J147"/>
    <mergeCell ref="K145:K147"/>
    <mergeCell ref="B148:B150"/>
    <mergeCell ref="B157:B159"/>
    <mergeCell ref="J83:J85"/>
    <mergeCell ref="K83:K85"/>
    <mergeCell ref="D83:D85"/>
    <mergeCell ref="A185:L185"/>
    <mergeCell ref="J11:J13"/>
    <mergeCell ref="J14:J16"/>
    <mergeCell ref="B17:B19"/>
    <mergeCell ref="C17:C19"/>
    <mergeCell ref="D17:D19"/>
    <mergeCell ref="J17:J19"/>
    <mergeCell ref="B20:B22"/>
    <mergeCell ref="C20:C22"/>
    <mergeCell ref="D20:D22"/>
    <mergeCell ref="J20:J22"/>
    <mergeCell ref="B23:B25"/>
    <mergeCell ref="C23:C25"/>
    <mergeCell ref="D23:D25"/>
    <mergeCell ref="J23:J25"/>
    <mergeCell ref="B48:B50"/>
    <mergeCell ref="J48:J50"/>
    <mergeCell ref="B51:B53"/>
    <mergeCell ref="B120:B122"/>
    <mergeCell ref="C120:C122"/>
    <mergeCell ref="D120:D122"/>
    <mergeCell ref="J120:J122"/>
    <mergeCell ref="K120:K122"/>
    <mergeCell ref="B123:B125"/>
    <mergeCell ref="C123:C125"/>
    <mergeCell ref="D123:D125"/>
    <mergeCell ref="J123:J125"/>
    <mergeCell ref="D29:D31"/>
    <mergeCell ref="J29:J31"/>
    <mergeCell ref="D26:D28"/>
    <mergeCell ref="K64:K66"/>
    <mergeCell ref="J74:J76"/>
    <mergeCell ref="K74:K76"/>
    <mergeCell ref="J77:J79"/>
    <mergeCell ref="K77:K79"/>
    <mergeCell ref="B32:B34"/>
    <mergeCell ref="C32:C34"/>
    <mergeCell ref="D32:D34"/>
    <mergeCell ref="C51:C53"/>
    <mergeCell ref="J51:J53"/>
    <mergeCell ref="B54:B56"/>
    <mergeCell ref="J54:J56"/>
    <mergeCell ref="J57:J60"/>
    <mergeCell ref="B61:B63"/>
    <mergeCell ref="A47:L47"/>
    <mergeCell ref="B67:B69"/>
    <mergeCell ref="C67:C69"/>
    <mergeCell ref="D67:D69"/>
    <mergeCell ref="J67:J69"/>
    <mergeCell ref="K67:K69"/>
    <mergeCell ref="C57:C60"/>
    <mergeCell ref="C54:C56"/>
    <mergeCell ref="D57:D60"/>
    <mergeCell ref="B57:B60"/>
    <mergeCell ref="A57:A60"/>
    <mergeCell ref="A61:A66"/>
    <mergeCell ref="A74:A79"/>
    <mergeCell ref="K54:K56"/>
    <mergeCell ref="D70:D72"/>
    <mergeCell ref="J70:J72"/>
    <mergeCell ref="K70:K72"/>
    <mergeCell ref="J92:J94"/>
    <mergeCell ref="K98:K100"/>
    <mergeCell ref="B98:B100"/>
    <mergeCell ref="C98:C100"/>
    <mergeCell ref="D98:D100"/>
    <mergeCell ref="B35:B37"/>
    <mergeCell ref="C35:C37"/>
    <mergeCell ref="D35:D37"/>
    <mergeCell ref="J35:J37"/>
    <mergeCell ref="K35:K37"/>
    <mergeCell ref="A8:L8"/>
    <mergeCell ref="B44:B46"/>
    <mergeCell ref="C44:C46"/>
    <mergeCell ref="D44:D46"/>
    <mergeCell ref="J44:J46"/>
    <mergeCell ref="K44:K46"/>
    <mergeCell ref="B41:B43"/>
    <mergeCell ref="C41:C43"/>
    <mergeCell ref="D41:D43"/>
    <mergeCell ref="J41:J43"/>
    <mergeCell ref="K41:K43"/>
    <mergeCell ref="B38:B40"/>
    <mergeCell ref="C38:C40"/>
    <mergeCell ref="D38:D40"/>
    <mergeCell ref="J38:J40"/>
    <mergeCell ref="K38:K40"/>
    <mergeCell ref="B29:B31"/>
    <mergeCell ref="C29:C31"/>
    <mergeCell ref="K29:K31"/>
    <mergeCell ref="D86:D88"/>
    <mergeCell ref="B26:B28"/>
    <mergeCell ref="C26:C28"/>
    <mergeCell ref="K101:K103"/>
    <mergeCell ref="B104:B106"/>
    <mergeCell ref="C104:C106"/>
    <mergeCell ref="D104:D106"/>
    <mergeCell ref="J104:J106"/>
    <mergeCell ref="K104:K106"/>
    <mergeCell ref="J32:J34"/>
    <mergeCell ref="K32:K34"/>
    <mergeCell ref="A1:L1"/>
    <mergeCell ref="A2:L2"/>
    <mergeCell ref="A3:L3"/>
    <mergeCell ref="A4:K4"/>
    <mergeCell ref="A9:A10"/>
    <mergeCell ref="B9:B10"/>
    <mergeCell ref="C9:C10"/>
    <mergeCell ref="E9:I9"/>
    <mergeCell ref="J26:J28"/>
    <mergeCell ref="K26:K28"/>
    <mergeCell ref="D101:D103"/>
    <mergeCell ref="J101:J103"/>
    <mergeCell ref="K92:K94"/>
    <mergeCell ref="B95:B97"/>
    <mergeCell ref="C95:C97"/>
    <mergeCell ref="D95:D97"/>
    <mergeCell ref="J95:J97"/>
    <mergeCell ref="K95:K97"/>
    <mergeCell ref="B89:B91"/>
    <mergeCell ref="C89:C91"/>
    <mergeCell ref="D89:D91"/>
    <mergeCell ref="J89:J91"/>
    <mergeCell ref="C92:C94"/>
    <mergeCell ref="D92:D94"/>
    <mergeCell ref="J157:J159"/>
    <mergeCell ref="B160:B163"/>
    <mergeCell ref="C160:C163"/>
    <mergeCell ref="J98:J100"/>
    <mergeCell ref="B101:B103"/>
    <mergeCell ref="C101:C103"/>
    <mergeCell ref="B132:B134"/>
    <mergeCell ref="C132:C134"/>
    <mergeCell ref="D132:D134"/>
    <mergeCell ref="J132:J134"/>
    <mergeCell ref="K132:K134"/>
    <mergeCell ref="B129:B131"/>
    <mergeCell ref="C129:C131"/>
    <mergeCell ref="D129:D131"/>
    <mergeCell ref="J129:J131"/>
    <mergeCell ref="K129:K131"/>
    <mergeCell ref="B138:B140"/>
    <mergeCell ref="C138:C140"/>
    <mergeCell ref="D138:D140"/>
    <mergeCell ref="J138:J140"/>
    <mergeCell ref="K138:K140"/>
    <mergeCell ref="B135:B137"/>
    <mergeCell ref="C135:C137"/>
    <mergeCell ref="D135:D137"/>
    <mergeCell ref="J135:J137"/>
    <mergeCell ref="K135:K137"/>
    <mergeCell ref="A110:L110"/>
    <mergeCell ref="B107:B109"/>
    <mergeCell ref="C107:C109"/>
    <mergeCell ref="D107:D109"/>
    <mergeCell ref="J107:J109"/>
    <mergeCell ref="K107:K109"/>
    <mergeCell ref="C86:C88"/>
    <mergeCell ref="A86:A88"/>
    <mergeCell ref="K86:K88"/>
    <mergeCell ref="J111:J113"/>
    <mergeCell ref="J114:J116"/>
    <mergeCell ref="B126:B128"/>
    <mergeCell ref="C126:C128"/>
    <mergeCell ref="D126:D128"/>
    <mergeCell ref="J126:J128"/>
    <mergeCell ref="K126:K128"/>
    <mergeCell ref="D176:D178"/>
    <mergeCell ref="J176:J178"/>
    <mergeCell ref="K176:K178"/>
    <mergeCell ref="C148:C150"/>
    <mergeCell ref="J148:J150"/>
    <mergeCell ref="B151:B153"/>
    <mergeCell ref="C151:C153"/>
    <mergeCell ref="D151:D153"/>
    <mergeCell ref="J151:J153"/>
    <mergeCell ref="A144:L144"/>
    <mergeCell ref="B164:B166"/>
    <mergeCell ref="C164:C166"/>
    <mergeCell ref="D164:D166"/>
    <mergeCell ref="J164:J166"/>
    <mergeCell ref="K164:K166"/>
    <mergeCell ref="B154:B156"/>
    <mergeCell ref="K160:K163"/>
    <mergeCell ref="C154:C156"/>
    <mergeCell ref="D154:D156"/>
    <mergeCell ref="J154:J156"/>
    <mergeCell ref="C157:C159"/>
    <mergeCell ref="D157:D159"/>
    <mergeCell ref="D204:D206"/>
    <mergeCell ref="J204:J206"/>
    <mergeCell ref="J561:J563"/>
    <mergeCell ref="D660:D662"/>
    <mergeCell ref="J660:J662"/>
    <mergeCell ref="D663:D665"/>
    <mergeCell ref="B694:B696"/>
    <mergeCell ref="C694:C696"/>
    <mergeCell ref="D694:D696"/>
    <mergeCell ref="J694:J696"/>
    <mergeCell ref="K694:K696"/>
    <mergeCell ref="D160:D163"/>
    <mergeCell ref="J160:J163"/>
    <mergeCell ref="B170:B172"/>
    <mergeCell ref="C170:C172"/>
    <mergeCell ref="B176:B178"/>
    <mergeCell ref="C176:C178"/>
    <mergeCell ref="K204:K206"/>
    <mergeCell ref="B201:B203"/>
    <mergeCell ref="J182:J184"/>
    <mergeCell ref="K182:K184"/>
    <mergeCell ref="B179:B181"/>
    <mergeCell ref="C179:C181"/>
    <mergeCell ref="D179:D181"/>
    <mergeCell ref="J179:J181"/>
    <mergeCell ref="K179:K181"/>
    <mergeCell ref="B198:B200"/>
    <mergeCell ref="C198:C200"/>
    <mergeCell ref="D198:D200"/>
    <mergeCell ref="J198:J200"/>
    <mergeCell ref="B192:B194"/>
    <mergeCell ref="C192:C194"/>
  </mergeCells>
  <printOptions horizontalCentered="1"/>
  <pageMargins left="0.23622047244094491" right="0.23622047244094491" top="0.19685039370078741" bottom="0.23622047244094491" header="0.31496062992125984" footer="0.15748031496062992"/>
  <pageSetup paperSize="9" firstPageNumber="46" orientation="landscape" useFirstPageNumber="1" horizontalDpi="4294967293" r:id="rId1"/>
  <headerFooter alignWithMargins="0">
    <oddFooter>&amp;C&amp;"TH SarabunIT๙,ธรรมดา"&amp;10แผนพัฒนาท้องถิ่น(พ.ศ.2561-2565) องค์การบริหารส่วนตำบลโนนไทย &amp;R&amp;P</oddFooter>
    <firstFooter>&amp;R1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19"/>
  <sheetViews>
    <sheetView view="pageBreakPreview" topLeftCell="A136" zoomScaleNormal="100" zoomScaleSheetLayoutView="100" zoomScalePageLayoutView="98" workbookViewId="0">
      <selection activeCell="G147" sqref="G147"/>
    </sheetView>
  </sheetViews>
  <sheetFormatPr defaultRowHeight="23.1" customHeight="1" x14ac:dyDescent="0.5"/>
  <cols>
    <col min="1" max="1" width="4.28515625" style="10" customWidth="1"/>
    <col min="2" max="2" width="23.7109375" style="10" customWidth="1"/>
    <col min="3" max="3" width="20.140625" style="10" customWidth="1"/>
    <col min="4" max="4" width="23.140625" style="285" customWidth="1"/>
    <col min="5" max="5" width="8.7109375" style="10" customWidth="1"/>
    <col min="6" max="6" width="10" style="10" customWidth="1"/>
    <col min="7" max="7" width="9.7109375" style="10" customWidth="1"/>
    <col min="8" max="8" width="9.85546875" style="10" customWidth="1"/>
    <col min="9" max="9" width="9.42578125" style="10" customWidth="1"/>
    <col min="10" max="10" width="11.85546875" style="10" customWidth="1"/>
    <col min="11" max="11" width="14.5703125" style="286" customWidth="1"/>
    <col min="12" max="12" width="10" style="10" customWidth="1"/>
    <col min="13" max="13" width="4.7109375" style="10" customWidth="1"/>
    <col min="14" max="14" width="12" style="10" customWidth="1"/>
    <col min="15" max="15" width="11.5703125" style="10" customWidth="1"/>
    <col min="16" max="16" width="10.42578125" style="10" customWidth="1"/>
    <col min="17" max="16384" width="9.140625" style="10"/>
  </cols>
  <sheetData>
    <row r="1" spans="1:12" ht="22.5" customHeight="1" x14ac:dyDescent="0.5">
      <c r="A1" s="1048" t="s">
        <v>9</v>
      </c>
      <c r="B1" s="1048"/>
      <c r="C1" s="1048"/>
      <c r="D1" s="1048"/>
      <c r="E1" s="1048"/>
      <c r="F1" s="1048"/>
      <c r="G1" s="1048"/>
      <c r="H1" s="1048"/>
      <c r="I1" s="1048"/>
      <c r="J1" s="1048"/>
      <c r="K1" s="1048"/>
      <c r="L1" s="1048"/>
    </row>
    <row r="2" spans="1:12" ht="21" customHeight="1" x14ac:dyDescent="0.5">
      <c r="A2" s="1048" t="s">
        <v>835</v>
      </c>
      <c r="B2" s="1048"/>
      <c r="C2" s="1048"/>
      <c r="D2" s="1048"/>
      <c r="E2" s="1048"/>
      <c r="F2" s="1048"/>
      <c r="G2" s="1048"/>
      <c r="H2" s="1048"/>
      <c r="I2" s="1048"/>
      <c r="J2" s="1048"/>
      <c r="K2" s="1048"/>
      <c r="L2" s="1048"/>
    </row>
    <row r="3" spans="1:12" ht="19.5" customHeight="1" x14ac:dyDescent="0.5">
      <c r="A3" s="1048" t="s">
        <v>794</v>
      </c>
      <c r="B3" s="1048"/>
      <c r="C3" s="1048"/>
      <c r="D3" s="1048"/>
      <c r="E3" s="1048"/>
      <c r="F3" s="1048"/>
      <c r="G3" s="1048"/>
      <c r="H3" s="1048"/>
      <c r="I3" s="1048"/>
      <c r="J3" s="1048"/>
      <c r="K3" s="1048"/>
      <c r="L3" s="1048"/>
    </row>
    <row r="4" spans="1:12" ht="23.1" customHeight="1" x14ac:dyDescent="0.5">
      <c r="A4" s="1049" t="s">
        <v>854</v>
      </c>
      <c r="B4" s="1050"/>
      <c r="C4" s="1050"/>
      <c r="D4" s="1050"/>
      <c r="E4" s="1050"/>
      <c r="F4" s="1050"/>
      <c r="G4" s="1050"/>
      <c r="H4" s="1050"/>
      <c r="I4" s="1050"/>
      <c r="J4" s="1050"/>
      <c r="K4" s="1050"/>
      <c r="L4" s="1051"/>
    </row>
    <row r="5" spans="1:12" ht="18.75" customHeight="1" x14ac:dyDescent="0.5">
      <c r="A5" s="1052" t="s">
        <v>11</v>
      </c>
      <c r="B5" s="1052" t="s">
        <v>12</v>
      </c>
      <c r="C5" s="1053" t="s">
        <v>48</v>
      </c>
      <c r="D5" s="550" t="s">
        <v>13</v>
      </c>
      <c r="E5" s="1052" t="s">
        <v>14</v>
      </c>
      <c r="F5" s="1052"/>
      <c r="G5" s="1052"/>
      <c r="H5" s="1052"/>
      <c r="I5" s="1052"/>
      <c r="J5" s="550" t="s">
        <v>165</v>
      </c>
      <c r="K5" s="550" t="s">
        <v>49</v>
      </c>
      <c r="L5" s="550" t="s">
        <v>15</v>
      </c>
    </row>
    <row r="6" spans="1:12" ht="23.1" customHeight="1" x14ac:dyDescent="0.5">
      <c r="A6" s="1052"/>
      <c r="B6" s="1052"/>
      <c r="C6" s="1054"/>
      <c r="D6" s="551" t="s">
        <v>16</v>
      </c>
      <c r="E6" s="12" t="s">
        <v>161</v>
      </c>
      <c r="F6" s="12" t="s">
        <v>162</v>
      </c>
      <c r="G6" s="12" t="s">
        <v>292</v>
      </c>
      <c r="H6" s="12" t="s">
        <v>293</v>
      </c>
      <c r="I6" s="12" t="s">
        <v>470</v>
      </c>
      <c r="J6" s="13"/>
      <c r="K6" s="13" t="s">
        <v>50</v>
      </c>
      <c r="L6" s="551" t="s">
        <v>17</v>
      </c>
    </row>
    <row r="7" spans="1:12" s="4" customFormat="1" ht="23.1" customHeight="1" x14ac:dyDescent="0.5">
      <c r="A7" s="21">
        <v>1</v>
      </c>
      <c r="B7" s="1055" t="s">
        <v>1367</v>
      </c>
      <c r="C7" s="1055" t="s">
        <v>819</v>
      </c>
      <c r="D7" s="1055" t="s">
        <v>836</v>
      </c>
      <c r="E7" s="554" t="s">
        <v>131</v>
      </c>
      <c r="F7" s="554" t="s">
        <v>131</v>
      </c>
      <c r="G7" s="554">
        <v>179000</v>
      </c>
      <c r="H7" s="554">
        <v>179000</v>
      </c>
      <c r="I7" s="554">
        <v>179000</v>
      </c>
      <c r="J7" s="1058" t="s">
        <v>820</v>
      </c>
      <c r="K7" s="1061" t="s">
        <v>837</v>
      </c>
      <c r="L7" s="22" t="s">
        <v>143</v>
      </c>
    </row>
    <row r="8" spans="1:12" s="4" customFormat="1" ht="23.1" customHeight="1" x14ac:dyDescent="0.5">
      <c r="A8" s="21"/>
      <c r="B8" s="1056"/>
      <c r="C8" s="1056"/>
      <c r="D8" s="1056"/>
      <c r="E8" s="554"/>
      <c r="F8" s="554"/>
      <c r="G8" s="554"/>
      <c r="H8" s="554"/>
      <c r="I8" s="554"/>
      <c r="J8" s="1059"/>
      <c r="K8" s="1062"/>
      <c r="L8" s="22"/>
    </row>
    <row r="9" spans="1:12" s="4" customFormat="1" ht="21" customHeight="1" x14ac:dyDescent="0.5">
      <c r="A9" s="18"/>
      <c r="B9" s="1057"/>
      <c r="C9" s="1057"/>
      <c r="D9" s="1057"/>
      <c r="E9" s="551"/>
      <c r="F9" s="551"/>
      <c r="G9" s="551"/>
      <c r="H9" s="551"/>
      <c r="I9" s="551"/>
      <c r="J9" s="1060"/>
      <c r="K9" s="1063"/>
      <c r="L9" s="17"/>
    </row>
    <row r="10" spans="1:12" s="4" customFormat="1" ht="23.1" customHeight="1" x14ac:dyDescent="0.5">
      <c r="A10" s="14">
        <v>2</v>
      </c>
      <c r="B10" s="1055" t="s">
        <v>838</v>
      </c>
      <c r="C10" s="1055" t="s">
        <v>819</v>
      </c>
      <c r="D10" s="1064" t="s">
        <v>839</v>
      </c>
      <c r="E10" s="219" t="s">
        <v>131</v>
      </c>
      <c r="F10" s="219" t="s">
        <v>131</v>
      </c>
      <c r="G10" s="550">
        <v>370000</v>
      </c>
      <c r="H10" s="550">
        <v>370000</v>
      </c>
      <c r="I10" s="94">
        <v>370000</v>
      </c>
      <c r="J10" s="1058" t="s">
        <v>820</v>
      </c>
      <c r="K10" s="1061" t="s">
        <v>837</v>
      </c>
      <c r="L10" s="14" t="s">
        <v>143</v>
      </c>
    </row>
    <row r="11" spans="1:12" s="4" customFormat="1" ht="23.1" customHeight="1" x14ac:dyDescent="0.5">
      <c r="A11" s="21"/>
      <c r="B11" s="1056"/>
      <c r="C11" s="1056"/>
      <c r="D11" s="1065"/>
      <c r="E11" s="554"/>
      <c r="F11" s="554"/>
      <c r="G11" s="554"/>
      <c r="H11" s="554"/>
      <c r="I11" s="554"/>
      <c r="J11" s="1059"/>
      <c r="K11" s="1062"/>
      <c r="L11" s="22"/>
    </row>
    <row r="12" spans="1:12" s="4" customFormat="1" ht="17.25" customHeight="1" x14ac:dyDescent="0.5">
      <c r="A12" s="18"/>
      <c r="B12" s="1057"/>
      <c r="C12" s="1057"/>
      <c r="D12" s="1066"/>
      <c r="E12" s="551"/>
      <c r="F12" s="551"/>
      <c r="G12" s="551"/>
      <c r="H12" s="551"/>
      <c r="I12" s="551"/>
      <c r="J12" s="1060"/>
      <c r="K12" s="1063"/>
      <c r="L12" s="17"/>
    </row>
    <row r="13" spans="1:12" s="4" customFormat="1" ht="23.1" customHeight="1" x14ac:dyDescent="0.5">
      <c r="A13" s="21">
        <v>3</v>
      </c>
      <c r="B13" s="1055" t="s">
        <v>840</v>
      </c>
      <c r="C13" s="1055" t="s">
        <v>819</v>
      </c>
      <c r="D13" s="1055" t="s">
        <v>841</v>
      </c>
      <c r="E13" s="554" t="s">
        <v>131</v>
      </c>
      <c r="F13" s="554" t="s">
        <v>131</v>
      </c>
      <c r="G13" s="554">
        <v>281000</v>
      </c>
      <c r="H13" s="554">
        <v>281000</v>
      </c>
      <c r="I13" s="554">
        <v>281000</v>
      </c>
      <c r="J13" s="1058" t="s">
        <v>820</v>
      </c>
      <c r="K13" s="1061" t="s">
        <v>837</v>
      </c>
      <c r="L13" s="22" t="s">
        <v>143</v>
      </c>
    </row>
    <row r="14" spans="1:12" s="4" customFormat="1" ht="23.1" customHeight="1" x14ac:dyDescent="0.5">
      <c r="A14" s="21"/>
      <c r="B14" s="1056"/>
      <c r="C14" s="1056"/>
      <c r="D14" s="1056"/>
      <c r="E14" s="554"/>
      <c r="F14" s="554"/>
      <c r="G14" s="554"/>
      <c r="H14" s="554"/>
      <c r="I14" s="554"/>
      <c r="J14" s="1059"/>
      <c r="K14" s="1062"/>
      <c r="L14" s="22"/>
    </row>
    <row r="15" spans="1:12" s="4" customFormat="1" ht="16.5" customHeight="1" x14ac:dyDescent="0.5">
      <c r="A15" s="18"/>
      <c r="B15" s="1057"/>
      <c r="C15" s="1057"/>
      <c r="D15" s="1057"/>
      <c r="E15" s="551"/>
      <c r="F15" s="551"/>
      <c r="G15" s="551"/>
      <c r="H15" s="551"/>
      <c r="I15" s="551"/>
      <c r="J15" s="1060"/>
      <c r="K15" s="1063"/>
      <c r="L15" s="17"/>
    </row>
    <row r="16" spans="1:12" ht="23.1" customHeight="1" x14ac:dyDescent="0.5">
      <c r="A16" s="1049" t="s">
        <v>855</v>
      </c>
      <c r="B16" s="1050"/>
      <c r="C16" s="1050"/>
      <c r="D16" s="1050"/>
      <c r="E16" s="1050"/>
      <c r="F16" s="1050"/>
      <c r="G16" s="1050"/>
      <c r="H16" s="1050"/>
      <c r="I16" s="1050"/>
      <c r="J16" s="1050"/>
      <c r="K16" s="1050"/>
      <c r="L16" s="1051"/>
    </row>
    <row r="17" spans="1:14" s="443" customFormat="1" ht="23.1" customHeight="1" x14ac:dyDescent="0.5">
      <c r="A17" s="14">
        <v>1</v>
      </c>
      <c r="B17" s="1055" t="s">
        <v>856</v>
      </c>
      <c r="C17" s="1055" t="s">
        <v>819</v>
      </c>
      <c r="D17" s="1064" t="s">
        <v>857</v>
      </c>
      <c r="E17" s="219" t="s">
        <v>131</v>
      </c>
      <c r="F17" s="219" t="s">
        <v>131</v>
      </c>
      <c r="G17" s="550">
        <v>249000</v>
      </c>
      <c r="H17" s="550" t="s">
        <v>131</v>
      </c>
      <c r="I17" s="94" t="s">
        <v>131</v>
      </c>
      <c r="J17" s="1058" t="s">
        <v>820</v>
      </c>
      <c r="K17" s="1061" t="s">
        <v>837</v>
      </c>
      <c r="L17" s="14" t="s">
        <v>143</v>
      </c>
      <c r="M17" s="4"/>
      <c r="N17" s="4"/>
    </row>
    <row r="18" spans="1:14" s="443" customFormat="1" ht="23.1" customHeight="1" x14ac:dyDescent="0.5">
      <c r="A18" s="21"/>
      <c r="B18" s="1056"/>
      <c r="C18" s="1056"/>
      <c r="D18" s="1065"/>
      <c r="E18" s="554"/>
      <c r="F18" s="554"/>
      <c r="G18" s="554"/>
      <c r="H18" s="554"/>
      <c r="I18" s="554"/>
      <c r="J18" s="1059"/>
      <c r="K18" s="1062"/>
      <c r="L18" s="22"/>
      <c r="M18" s="4"/>
      <c r="N18" s="4"/>
    </row>
    <row r="19" spans="1:14" s="443" customFormat="1" ht="23.25" customHeight="1" x14ac:dyDescent="0.5">
      <c r="A19" s="18"/>
      <c r="B19" s="1057"/>
      <c r="C19" s="1057"/>
      <c r="D19" s="1066"/>
      <c r="E19" s="551"/>
      <c r="F19" s="551"/>
      <c r="G19" s="551"/>
      <c r="H19" s="551"/>
      <c r="I19" s="551"/>
      <c r="J19" s="1060"/>
      <c r="K19" s="1063"/>
      <c r="L19" s="17"/>
      <c r="M19" s="4"/>
      <c r="N19" s="4"/>
    </row>
    <row r="20" spans="1:14" s="443" customFormat="1" ht="23.1" customHeight="1" x14ac:dyDescent="0.5">
      <c r="A20" s="21">
        <v>2</v>
      </c>
      <c r="B20" s="1055" t="s">
        <v>858</v>
      </c>
      <c r="C20" s="1055" t="s">
        <v>819</v>
      </c>
      <c r="D20" s="1055" t="s">
        <v>1462</v>
      </c>
      <c r="E20" s="554" t="s">
        <v>131</v>
      </c>
      <c r="F20" s="554" t="s">
        <v>131</v>
      </c>
      <c r="G20" s="494">
        <v>495000</v>
      </c>
      <c r="H20" s="475">
        <v>495000</v>
      </c>
      <c r="I20" s="475">
        <v>495000</v>
      </c>
      <c r="J20" s="1058" t="s">
        <v>820</v>
      </c>
      <c r="K20" s="1061" t="s">
        <v>837</v>
      </c>
      <c r="L20" s="22" t="s">
        <v>143</v>
      </c>
      <c r="M20" s="4"/>
      <c r="N20" s="4"/>
    </row>
    <row r="21" spans="1:14" s="443" customFormat="1" ht="23.1" customHeight="1" x14ac:dyDescent="0.5">
      <c r="A21" s="21"/>
      <c r="B21" s="1056"/>
      <c r="C21" s="1056"/>
      <c r="D21" s="1056"/>
      <c r="E21" s="554"/>
      <c r="F21" s="554"/>
      <c r="G21" s="554"/>
      <c r="H21" s="554"/>
      <c r="I21" s="554"/>
      <c r="J21" s="1059"/>
      <c r="K21" s="1062"/>
      <c r="L21" s="22"/>
      <c r="M21" s="4"/>
      <c r="N21" s="4"/>
    </row>
    <row r="22" spans="1:14" s="443" customFormat="1" ht="33.75" customHeight="1" x14ac:dyDescent="0.5">
      <c r="A22" s="21"/>
      <c r="B22" s="1056"/>
      <c r="C22" s="1056"/>
      <c r="D22" s="1056"/>
      <c r="E22" s="554"/>
      <c r="F22" s="554"/>
      <c r="G22" s="554"/>
      <c r="H22" s="554"/>
      <c r="I22" s="554"/>
      <c r="J22" s="1059"/>
      <c r="K22" s="1062"/>
      <c r="L22" s="22"/>
      <c r="M22" s="4"/>
      <c r="N22" s="4"/>
    </row>
    <row r="23" spans="1:14" s="443" customFormat="1" ht="33.75" customHeight="1" x14ac:dyDescent="0.5">
      <c r="A23" s="590"/>
      <c r="B23" s="591"/>
      <c r="C23" s="591"/>
      <c r="D23" s="591"/>
      <c r="E23" s="222"/>
      <c r="F23" s="222"/>
      <c r="G23" s="222"/>
      <c r="H23" s="222"/>
      <c r="I23" s="222"/>
      <c r="J23" s="592"/>
      <c r="K23" s="593"/>
      <c r="L23" s="594"/>
      <c r="M23" s="4"/>
      <c r="N23" s="4"/>
    </row>
    <row r="24" spans="1:14" s="443" customFormat="1" ht="33.75" customHeight="1" x14ac:dyDescent="0.5">
      <c r="A24" s="65"/>
      <c r="B24" s="587"/>
      <c r="C24" s="587"/>
      <c r="D24" s="587"/>
      <c r="E24" s="223"/>
      <c r="F24" s="223"/>
      <c r="G24" s="223"/>
      <c r="H24" s="223"/>
      <c r="I24" s="223"/>
      <c r="J24" s="588"/>
      <c r="K24" s="589"/>
      <c r="L24" s="93"/>
      <c r="M24" s="4"/>
      <c r="N24" s="4"/>
    </row>
    <row r="25" spans="1:14" s="443" customFormat="1" ht="33.75" customHeight="1" x14ac:dyDescent="0.5">
      <c r="A25" s="65"/>
      <c r="B25" s="587"/>
      <c r="C25" s="587"/>
      <c r="D25" s="587"/>
      <c r="E25" s="223"/>
      <c r="F25" s="223"/>
      <c r="G25" s="223"/>
      <c r="H25" s="223"/>
      <c r="I25" s="223"/>
      <c r="J25" s="588"/>
      <c r="K25" s="589"/>
      <c r="L25" s="93"/>
      <c r="M25" s="4"/>
      <c r="N25" s="4"/>
    </row>
    <row r="26" spans="1:14" ht="23.1" customHeight="1" x14ac:dyDescent="0.5">
      <c r="A26" s="1049" t="s">
        <v>859</v>
      </c>
      <c r="B26" s="1050"/>
      <c r="C26" s="1050"/>
      <c r="D26" s="1050"/>
      <c r="E26" s="1050"/>
      <c r="F26" s="1050"/>
      <c r="G26" s="1050"/>
      <c r="H26" s="1050"/>
      <c r="I26" s="1050"/>
      <c r="J26" s="1050"/>
      <c r="K26" s="1050"/>
      <c r="L26" s="1051"/>
    </row>
    <row r="27" spans="1:14" s="450" customFormat="1" ht="21" customHeight="1" x14ac:dyDescent="0.25">
      <c r="A27" s="451">
        <v>1</v>
      </c>
      <c r="B27" s="1062" t="s">
        <v>1378</v>
      </c>
      <c r="C27" s="1056" t="s">
        <v>819</v>
      </c>
      <c r="D27" s="1062" t="s">
        <v>1589</v>
      </c>
      <c r="E27" s="447" t="s">
        <v>131</v>
      </c>
      <c r="F27" s="448" t="s">
        <v>131</v>
      </c>
      <c r="G27" s="448">
        <v>631000</v>
      </c>
      <c r="H27" s="448">
        <v>631000</v>
      </c>
      <c r="I27" s="448" t="s">
        <v>131</v>
      </c>
      <c r="J27" s="1058" t="s">
        <v>820</v>
      </c>
      <c r="K27" s="96" t="s">
        <v>860</v>
      </c>
      <c r="L27" s="449" t="s">
        <v>143</v>
      </c>
      <c r="M27" s="62" t="s">
        <v>861</v>
      </c>
      <c r="N27" s="62"/>
    </row>
    <row r="28" spans="1:14" s="450" customFormat="1" ht="21" customHeight="1" x14ac:dyDescent="0.25">
      <c r="A28" s="451"/>
      <c r="B28" s="1062"/>
      <c r="C28" s="1056"/>
      <c r="D28" s="1062"/>
      <c r="E28" s="282"/>
      <c r="F28" s="96"/>
      <c r="G28" s="96"/>
      <c r="H28" s="96"/>
      <c r="I28" s="282"/>
      <c r="J28" s="1059"/>
      <c r="K28" s="96" t="s">
        <v>862</v>
      </c>
      <c r="L28" s="449"/>
      <c r="M28" s="62"/>
      <c r="N28" s="62"/>
    </row>
    <row r="29" spans="1:14" s="450" customFormat="1" ht="19.5" customHeight="1" x14ac:dyDescent="0.25">
      <c r="A29" s="452"/>
      <c r="B29" s="1063"/>
      <c r="C29" s="1057"/>
      <c r="D29" s="1063"/>
      <c r="E29" s="283"/>
      <c r="F29" s="13"/>
      <c r="G29" s="13"/>
      <c r="H29" s="13"/>
      <c r="I29" s="283"/>
      <c r="J29" s="1060"/>
      <c r="K29" s="13"/>
      <c r="L29" s="453"/>
      <c r="M29" s="62"/>
      <c r="N29" s="62"/>
    </row>
    <row r="30" spans="1:14" s="443" customFormat="1" ht="23.1" customHeight="1" x14ac:dyDescent="0.5">
      <c r="A30" s="109">
        <v>2</v>
      </c>
      <c r="B30" s="1055" t="s">
        <v>863</v>
      </c>
      <c r="C30" s="1055" t="s">
        <v>819</v>
      </c>
      <c r="D30" s="1055" t="s">
        <v>864</v>
      </c>
      <c r="E30" s="260" t="s">
        <v>131</v>
      </c>
      <c r="F30" s="260" t="s">
        <v>131</v>
      </c>
      <c r="G30" s="550">
        <v>122000</v>
      </c>
      <c r="H30" s="550">
        <v>122000</v>
      </c>
      <c r="I30" s="94" t="s">
        <v>131</v>
      </c>
      <c r="J30" s="1058" t="s">
        <v>820</v>
      </c>
      <c r="K30" s="1061" t="s">
        <v>837</v>
      </c>
      <c r="L30" s="14" t="s">
        <v>143</v>
      </c>
      <c r="M30" s="4"/>
      <c r="N30" s="4"/>
    </row>
    <row r="31" spans="1:14" s="443" customFormat="1" ht="23.1" customHeight="1" x14ac:dyDescent="0.5">
      <c r="A31" s="141"/>
      <c r="B31" s="1056"/>
      <c r="C31" s="1056"/>
      <c r="D31" s="1056"/>
      <c r="E31" s="106"/>
      <c r="F31" s="106"/>
      <c r="G31" s="554"/>
      <c r="H31" s="554"/>
      <c r="I31" s="554"/>
      <c r="J31" s="1059"/>
      <c r="K31" s="1062"/>
      <c r="L31" s="22"/>
      <c r="M31" s="4"/>
      <c r="N31" s="4"/>
    </row>
    <row r="32" spans="1:14" s="443" customFormat="1" ht="27.75" customHeight="1" x14ac:dyDescent="0.5">
      <c r="A32" s="136"/>
      <c r="B32" s="1057"/>
      <c r="C32" s="1057"/>
      <c r="D32" s="1057"/>
      <c r="E32" s="261"/>
      <c r="F32" s="261"/>
      <c r="G32" s="551"/>
      <c r="H32" s="551"/>
      <c r="I32" s="551"/>
      <c r="J32" s="1060"/>
      <c r="K32" s="1063"/>
      <c r="L32" s="17"/>
      <c r="M32" s="4"/>
      <c r="N32" s="4"/>
    </row>
    <row r="33" spans="1:14" s="443" customFormat="1" ht="23.1" customHeight="1" x14ac:dyDescent="0.5">
      <c r="A33" s="109">
        <v>3</v>
      </c>
      <c r="B33" s="1055" t="s">
        <v>865</v>
      </c>
      <c r="C33" s="1055" t="s">
        <v>819</v>
      </c>
      <c r="D33" s="1055" t="s">
        <v>866</v>
      </c>
      <c r="E33" s="260" t="s">
        <v>131</v>
      </c>
      <c r="F33" s="260" t="s">
        <v>131</v>
      </c>
      <c r="G33" s="550">
        <v>92000</v>
      </c>
      <c r="H33" s="550">
        <v>92000</v>
      </c>
      <c r="I33" s="94">
        <v>92000</v>
      </c>
      <c r="J33" s="1058" t="s">
        <v>820</v>
      </c>
      <c r="K33" s="1061" t="s">
        <v>837</v>
      </c>
      <c r="L33" s="14" t="s">
        <v>143</v>
      </c>
      <c r="M33" s="4"/>
      <c r="N33" s="4"/>
    </row>
    <row r="34" spans="1:14" s="443" customFormat="1" ht="23.1" customHeight="1" x14ac:dyDescent="0.5">
      <c r="A34" s="21"/>
      <c r="B34" s="1056"/>
      <c r="C34" s="1056"/>
      <c r="D34" s="1056"/>
      <c r="E34" s="106"/>
      <c r="F34" s="106"/>
      <c r="G34" s="554"/>
      <c r="H34" s="554"/>
      <c r="I34" s="554"/>
      <c r="J34" s="1059"/>
      <c r="K34" s="1062"/>
      <c r="L34" s="22"/>
      <c r="M34" s="4"/>
      <c r="N34" s="4"/>
    </row>
    <row r="35" spans="1:14" s="443" customFormat="1" ht="18" customHeight="1" x14ac:dyDescent="0.5">
      <c r="A35" s="18"/>
      <c r="B35" s="1057"/>
      <c r="C35" s="1057"/>
      <c r="D35" s="1057"/>
      <c r="E35" s="261"/>
      <c r="F35" s="261"/>
      <c r="G35" s="551"/>
      <c r="H35" s="551"/>
      <c r="I35" s="551"/>
      <c r="J35" s="1060"/>
      <c r="K35" s="1063"/>
      <c r="L35" s="17"/>
      <c r="M35" s="4"/>
      <c r="N35" s="4"/>
    </row>
    <row r="36" spans="1:14" s="450" customFormat="1" ht="21" customHeight="1" x14ac:dyDescent="0.25">
      <c r="A36" s="451">
        <v>4</v>
      </c>
      <c r="B36" s="1061" t="s">
        <v>1653</v>
      </c>
      <c r="C36" s="1055" t="s">
        <v>868</v>
      </c>
      <c r="D36" s="1061" t="s">
        <v>869</v>
      </c>
      <c r="E36" s="447" t="s">
        <v>131</v>
      </c>
      <c r="F36" s="454">
        <v>300000</v>
      </c>
      <c r="G36" s="448">
        <v>300000</v>
      </c>
      <c r="H36" s="454">
        <v>300000</v>
      </c>
      <c r="I36" s="447">
        <v>300000</v>
      </c>
      <c r="J36" s="1070" t="s">
        <v>870</v>
      </c>
      <c r="K36" s="1070" t="s">
        <v>880</v>
      </c>
      <c r="L36" s="449" t="s">
        <v>143</v>
      </c>
      <c r="M36" s="62" t="s">
        <v>861</v>
      </c>
      <c r="N36" s="62"/>
    </row>
    <row r="37" spans="1:14" s="450" customFormat="1" ht="21" customHeight="1" x14ac:dyDescent="0.25">
      <c r="A37" s="451"/>
      <c r="B37" s="1062"/>
      <c r="C37" s="1056"/>
      <c r="D37" s="1062"/>
      <c r="E37" s="282"/>
      <c r="F37" s="96"/>
      <c r="G37" s="96"/>
      <c r="H37" s="96"/>
      <c r="I37" s="282"/>
      <c r="J37" s="1071"/>
      <c r="K37" s="1071"/>
      <c r="L37" s="449"/>
      <c r="M37" s="62"/>
      <c r="N37" s="62"/>
    </row>
    <row r="38" spans="1:14" s="450" customFormat="1" ht="14.25" customHeight="1" x14ac:dyDescent="0.25">
      <c r="A38" s="452"/>
      <c r="B38" s="1063"/>
      <c r="C38" s="1057"/>
      <c r="D38" s="1063"/>
      <c r="E38" s="283"/>
      <c r="F38" s="13"/>
      <c r="G38" s="13"/>
      <c r="H38" s="13"/>
      <c r="I38" s="283"/>
      <c r="J38" s="1072"/>
      <c r="K38" s="1072"/>
      <c r="L38" s="453"/>
      <c r="M38" s="62"/>
      <c r="N38" s="62"/>
    </row>
    <row r="39" spans="1:14" ht="23.1" customHeight="1" x14ac:dyDescent="0.5">
      <c r="A39" s="1049" t="s">
        <v>881</v>
      </c>
      <c r="B39" s="1050"/>
      <c r="C39" s="1050"/>
      <c r="D39" s="1050"/>
      <c r="E39" s="1050"/>
      <c r="F39" s="1050"/>
      <c r="G39" s="1050"/>
      <c r="H39" s="1050"/>
      <c r="I39" s="1050"/>
      <c r="J39" s="1050"/>
      <c r="K39" s="1050"/>
      <c r="L39" s="1051"/>
    </row>
    <row r="40" spans="1:14" s="4" customFormat="1" ht="22.5" customHeight="1" x14ac:dyDescent="0.5">
      <c r="A40" s="166">
        <v>1</v>
      </c>
      <c r="B40" s="1055" t="s">
        <v>1472</v>
      </c>
      <c r="C40" s="1055" t="s">
        <v>919</v>
      </c>
      <c r="D40" s="1067" t="s">
        <v>1473</v>
      </c>
      <c r="E40" s="497"/>
      <c r="F40" s="550">
        <v>378000</v>
      </c>
      <c r="G40" s="550"/>
      <c r="H40" s="498"/>
      <c r="I40" s="499"/>
      <c r="J40" s="1058" t="s">
        <v>915</v>
      </c>
      <c r="K40" s="1061" t="s">
        <v>947</v>
      </c>
      <c r="L40" s="14" t="s">
        <v>143</v>
      </c>
    </row>
    <row r="41" spans="1:14" s="4" customFormat="1" ht="23.1" customHeight="1" x14ac:dyDescent="0.5">
      <c r="A41" s="549"/>
      <c r="B41" s="1056"/>
      <c r="C41" s="1056"/>
      <c r="D41" s="1068"/>
      <c r="E41" s="106"/>
      <c r="F41" s="554"/>
      <c r="G41" s="554"/>
      <c r="H41" s="554"/>
      <c r="I41" s="554"/>
      <c r="J41" s="1059"/>
      <c r="K41" s="1062"/>
      <c r="L41" s="22"/>
    </row>
    <row r="42" spans="1:14" s="4" customFormat="1" ht="69.75" customHeight="1" x14ac:dyDescent="0.5">
      <c r="A42" s="549"/>
      <c r="B42" s="1057"/>
      <c r="C42" s="1057"/>
      <c r="D42" s="1069"/>
      <c r="E42" s="261"/>
      <c r="F42" s="551"/>
      <c r="G42" s="551"/>
      <c r="H42" s="551"/>
      <c r="I42" s="551"/>
      <c r="J42" s="1060"/>
      <c r="K42" s="1063"/>
      <c r="L42" s="17"/>
    </row>
    <row r="43" spans="1:14" s="443" customFormat="1" ht="23.1" customHeight="1" x14ac:dyDescent="0.5">
      <c r="A43" s="14">
        <v>3</v>
      </c>
      <c r="B43" s="1055" t="s">
        <v>887</v>
      </c>
      <c r="C43" s="1055" t="s">
        <v>888</v>
      </c>
      <c r="D43" s="1064" t="s">
        <v>889</v>
      </c>
      <c r="E43" s="219" t="s">
        <v>131</v>
      </c>
      <c r="F43" s="260" t="s">
        <v>131</v>
      </c>
      <c r="G43" s="550">
        <v>883000</v>
      </c>
      <c r="H43" s="550">
        <v>883000</v>
      </c>
      <c r="I43" s="550">
        <v>883000</v>
      </c>
      <c r="J43" s="1058" t="s">
        <v>890</v>
      </c>
      <c r="K43" s="1061" t="s">
        <v>891</v>
      </c>
      <c r="L43" s="14" t="s">
        <v>143</v>
      </c>
      <c r="M43" s="4"/>
      <c r="N43" s="4"/>
    </row>
    <row r="44" spans="1:14" s="443" customFormat="1" ht="23.1" customHeight="1" x14ac:dyDescent="0.5">
      <c r="A44" s="21"/>
      <c r="B44" s="1056"/>
      <c r="C44" s="1056"/>
      <c r="D44" s="1065"/>
      <c r="E44" s="255"/>
      <c r="F44" s="255"/>
      <c r="G44" s="554"/>
      <c r="H44" s="554"/>
      <c r="I44" s="252"/>
      <c r="J44" s="1059"/>
      <c r="K44" s="1062"/>
      <c r="L44" s="22"/>
      <c r="M44" s="4"/>
      <c r="N44" s="4"/>
    </row>
    <row r="45" spans="1:14" s="443" customFormat="1" ht="19.5" customHeight="1" x14ac:dyDescent="0.5">
      <c r="A45" s="18"/>
      <c r="B45" s="1057"/>
      <c r="C45" s="1057"/>
      <c r="D45" s="1066"/>
      <c r="E45" s="256"/>
      <c r="F45" s="256"/>
      <c r="G45" s="551"/>
      <c r="H45" s="551"/>
      <c r="I45" s="254"/>
      <c r="J45" s="1060"/>
      <c r="K45" s="1063"/>
      <c r="L45" s="17"/>
      <c r="M45" s="4"/>
      <c r="N45" s="4"/>
    </row>
    <row r="46" spans="1:14" s="443" customFormat="1" ht="23.1" customHeight="1" x14ac:dyDescent="0.5">
      <c r="A46" s="14">
        <v>4</v>
      </c>
      <c r="B46" s="1055" t="s">
        <v>892</v>
      </c>
      <c r="C46" s="1055" t="s">
        <v>893</v>
      </c>
      <c r="D46" s="1064" t="s">
        <v>894</v>
      </c>
      <c r="E46" s="260" t="s">
        <v>131</v>
      </c>
      <c r="F46" s="260" t="s">
        <v>131</v>
      </c>
      <c r="G46" s="550">
        <v>350000</v>
      </c>
      <c r="H46" s="550">
        <v>350000</v>
      </c>
      <c r="I46" s="94">
        <v>350000</v>
      </c>
      <c r="J46" s="1058" t="s">
        <v>895</v>
      </c>
      <c r="K46" s="1061" t="s">
        <v>891</v>
      </c>
      <c r="L46" s="14" t="s">
        <v>143</v>
      </c>
      <c r="M46" s="4"/>
      <c r="N46" s="4"/>
    </row>
    <row r="47" spans="1:14" s="443" customFormat="1" ht="23.1" customHeight="1" x14ac:dyDescent="0.5">
      <c r="A47" s="21"/>
      <c r="B47" s="1056"/>
      <c r="C47" s="1056"/>
      <c r="D47" s="1065"/>
      <c r="E47" s="255"/>
      <c r="F47" s="255"/>
      <c r="G47" s="554"/>
      <c r="H47" s="554"/>
      <c r="I47" s="252"/>
      <c r="J47" s="1059"/>
      <c r="K47" s="1062"/>
      <c r="L47" s="22"/>
      <c r="M47" s="4"/>
      <c r="N47" s="4"/>
    </row>
    <row r="48" spans="1:14" s="443" customFormat="1" ht="12" customHeight="1" x14ac:dyDescent="0.5">
      <c r="A48" s="18"/>
      <c r="B48" s="1057"/>
      <c r="C48" s="1057"/>
      <c r="D48" s="1066"/>
      <c r="E48" s="256"/>
      <c r="F48" s="256"/>
      <c r="G48" s="551"/>
      <c r="H48" s="551"/>
      <c r="I48" s="254"/>
      <c r="J48" s="1060"/>
      <c r="K48" s="1063"/>
      <c r="L48" s="17"/>
      <c r="M48" s="4"/>
      <c r="N48" s="4"/>
    </row>
    <row r="49" spans="1:12" ht="23.1" customHeight="1" x14ac:dyDescent="0.5">
      <c r="A49" s="1049" t="s">
        <v>899</v>
      </c>
      <c r="B49" s="1050"/>
      <c r="C49" s="1050"/>
      <c r="D49" s="1050"/>
      <c r="E49" s="1050"/>
      <c r="F49" s="1050"/>
      <c r="G49" s="1050"/>
      <c r="H49" s="1050"/>
      <c r="I49" s="1050"/>
      <c r="J49" s="1050"/>
      <c r="K49" s="1050"/>
      <c r="L49" s="1051"/>
    </row>
    <row r="50" spans="1:12" s="4" customFormat="1" ht="23.1" customHeight="1" x14ac:dyDescent="0.5">
      <c r="A50" s="109">
        <v>1</v>
      </c>
      <c r="B50" s="1055" t="s">
        <v>900</v>
      </c>
      <c r="C50" s="1055" t="s">
        <v>819</v>
      </c>
      <c r="D50" s="1055" t="s">
        <v>901</v>
      </c>
      <c r="E50" s="459" t="s">
        <v>131</v>
      </c>
      <c r="F50" s="459" t="s">
        <v>131</v>
      </c>
      <c r="G50" s="427">
        <v>317000</v>
      </c>
      <c r="H50" s="427">
        <v>317000</v>
      </c>
      <c r="I50" s="460">
        <v>317000</v>
      </c>
      <c r="J50" s="1058" t="s">
        <v>820</v>
      </c>
      <c r="K50" s="1061" t="s">
        <v>837</v>
      </c>
      <c r="L50" s="14" t="s">
        <v>143</v>
      </c>
    </row>
    <row r="51" spans="1:12" s="4" customFormat="1" ht="23.1" customHeight="1" x14ac:dyDescent="0.5">
      <c r="A51" s="21"/>
      <c r="B51" s="1056"/>
      <c r="C51" s="1056"/>
      <c r="D51" s="1056"/>
      <c r="E51" s="106"/>
      <c r="F51" s="106"/>
      <c r="G51" s="554"/>
      <c r="H51" s="554"/>
      <c r="I51" s="554"/>
      <c r="J51" s="1059"/>
      <c r="K51" s="1062"/>
      <c r="L51" s="22"/>
    </row>
    <row r="52" spans="1:12" s="4" customFormat="1" ht="23.1" customHeight="1" x14ac:dyDescent="0.5">
      <c r="A52" s="21"/>
      <c r="B52" s="1057"/>
      <c r="C52" s="1057"/>
      <c r="D52" s="1057"/>
      <c r="E52" s="106"/>
      <c r="F52" s="106"/>
      <c r="G52" s="554"/>
      <c r="H52" s="554"/>
      <c r="I52" s="554"/>
      <c r="J52" s="1060"/>
      <c r="K52" s="1063"/>
      <c r="L52" s="22"/>
    </row>
    <row r="53" spans="1:12" s="4" customFormat="1" ht="23.1" customHeight="1" x14ac:dyDescent="0.5">
      <c r="A53" s="109">
        <v>2</v>
      </c>
      <c r="B53" s="1055" t="s">
        <v>902</v>
      </c>
      <c r="C53" s="1055" t="s">
        <v>819</v>
      </c>
      <c r="D53" s="1055" t="s">
        <v>903</v>
      </c>
      <c r="E53" s="260" t="s">
        <v>131</v>
      </c>
      <c r="F53" s="260" t="s">
        <v>131</v>
      </c>
      <c r="G53" s="550">
        <v>555000</v>
      </c>
      <c r="H53" s="550">
        <v>555000</v>
      </c>
      <c r="I53" s="94">
        <v>555000</v>
      </c>
      <c r="J53" s="1058" t="s">
        <v>820</v>
      </c>
      <c r="K53" s="1061" t="s">
        <v>837</v>
      </c>
      <c r="L53" s="14" t="s">
        <v>143</v>
      </c>
    </row>
    <row r="54" spans="1:12" s="4" customFormat="1" ht="23.1" customHeight="1" x14ac:dyDescent="0.5">
      <c r="A54" s="141"/>
      <c r="B54" s="1056"/>
      <c r="C54" s="1056"/>
      <c r="D54" s="1056"/>
      <c r="E54" s="106"/>
      <c r="F54" s="106"/>
      <c r="G54" s="554"/>
      <c r="H54" s="554"/>
      <c r="I54" s="554"/>
      <c r="J54" s="1059"/>
      <c r="K54" s="1062"/>
      <c r="L54" s="22"/>
    </row>
    <row r="55" spans="1:12" s="4" customFormat="1" ht="36" customHeight="1" x14ac:dyDescent="0.5">
      <c r="A55" s="141"/>
      <c r="B55" s="1057"/>
      <c r="C55" s="1057"/>
      <c r="D55" s="1057"/>
      <c r="E55" s="106"/>
      <c r="F55" s="106"/>
      <c r="G55" s="554"/>
      <c r="H55" s="554"/>
      <c r="I55" s="554"/>
      <c r="J55" s="1060"/>
      <c r="K55" s="1063"/>
      <c r="L55" s="22"/>
    </row>
    <row r="56" spans="1:12" s="4" customFormat="1" ht="23.1" customHeight="1" x14ac:dyDescent="0.5">
      <c r="A56" s="109">
        <v>3</v>
      </c>
      <c r="B56" s="1055" t="s">
        <v>904</v>
      </c>
      <c r="C56" s="1055" t="s">
        <v>819</v>
      </c>
      <c r="D56" s="1055" t="s">
        <v>905</v>
      </c>
      <c r="E56" s="459" t="s">
        <v>131</v>
      </c>
      <c r="F56" s="459" t="s">
        <v>131</v>
      </c>
      <c r="G56" s="550">
        <v>2825000</v>
      </c>
      <c r="H56" s="550">
        <v>2825000</v>
      </c>
      <c r="I56" s="94">
        <v>2825000</v>
      </c>
      <c r="J56" s="1058" t="s">
        <v>820</v>
      </c>
      <c r="K56" s="1061" t="s">
        <v>837</v>
      </c>
      <c r="L56" s="14" t="s">
        <v>143</v>
      </c>
    </row>
    <row r="57" spans="1:12" s="4" customFormat="1" ht="23.1" customHeight="1" x14ac:dyDescent="0.5">
      <c r="A57" s="141"/>
      <c r="B57" s="1056"/>
      <c r="C57" s="1056"/>
      <c r="D57" s="1056"/>
      <c r="E57" s="106"/>
      <c r="F57" s="106"/>
      <c r="G57" s="554"/>
      <c r="H57" s="554"/>
      <c r="I57" s="554"/>
      <c r="J57" s="1059"/>
      <c r="K57" s="1062"/>
      <c r="L57" s="22"/>
    </row>
    <row r="58" spans="1:12" s="4" customFormat="1" ht="23.1" customHeight="1" x14ac:dyDescent="0.5">
      <c r="A58" s="141"/>
      <c r="B58" s="1057"/>
      <c r="C58" s="1057"/>
      <c r="D58" s="1057"/>
      <c r="E58" s="106"/>
      <c r="F58" s="106"/>
      <c r="G58" s="554"/>
      <c r="H58" s="554"/>
      <c r="I58" s="554"/>
      <c r="J58" s="1060"/>
      <c r="K58" s="1063"/>
      <c r="L58" s="22"/>
    </row>
    <row r="59" spans="1:12" ht="23.1" customHeight="1" x14ac:dyDescent="0.5">
      <c r="A59" s="1049" t="s">
        <v>914</v>
      </c>
      <c r="B59" s="1050"/>
      <c r="C59" s="1050"/>
      <c r="D59" s="1050"/>
      <c r="E59" s="1050"/>
      <c r="F59" s="1050"/>
      <c r="G59" s="1050"/>
      <c r="H59" s="1050"/>
      <c r="I59" s="1050"/>
      <c r="J59" s="1050"/>
      <c r="K59" s="1050"/>
      <c r="L59" s="1051"/>
    </row>
    <row r="60" spans="1:12" s="4" customFormat="1" ht="23.1" customHeight="1" x14ac:dyDescent="0.5">
      <c r="A60" s="14">
        <v>1</v>
      </c>
      <c r="B60" s="1055" t="s">
        <v>1398</v>
      </c>
      <c r="C60" s="1055" t="s">
        <v>1399</v>
      </c>
      <c r="D60" s="1073" t="s">
        <v>1400</v>
      </c>
      <c r="E60" s="497"/>
      <c r="F60" s="262">
        <v>408000</v>
      </c>
      <c r="G60" s="262">
        <v>408000</v>
      </c>
      <c r="H60" s="550"/>
      <c r="I60" s="474"/>
      <c r="J60" s="1076" t="s">
        <v>1401</v>
      </c>
      <c r="K60" s="1061" t="s">
        <v>1402</v>
      </c>
      <c r="L60" s="1055" t="s">
        <v>143</v>
      </c>
    </row>
    <row r="61" spans="1:12" s="4" customFormat="1" ht="9.75" customHeight="1" x14ac:dyDescent="0.5">
      <c r="A61" s="547"/>
      <c r="B61" s="1056"/>
      <c r="C61" s="1056"/>
      <c r="D61" s="1074"/>
      <c r="E61" s="495"/>
      <c r="F61" s="106"/>
      <c r="G61" s="106"/>
      <c r="H61" s="554"/>
      <c r="I61" s="472"/>
      <c r="J61" s="1077"/>
      <c r="K61" s="1062"/>
      <c r="L61" s="1056"/>
    </row>
    <row r="62" spans="1:12" s="4" customFormat="1" ht="9" customHeight="1" x14ac:dyDescent="0.5">
      <c r="A62" s="548"/>
      <c r="B62" s="1057"/>
      <c r="C62" s="1057"/>
      <c r="D62" s="1075"/>
      <c r="E62" s="496"/>
      <c r="F62" s="261"/>
      <c r="G62" s="261"/>
      <c r="H62" s="551"/>
      <c r="I62" s="473"/>
      <c r="J62" s="1078"/>
      <c r="K62" s="1063"/>
      <c r="L62" s="1057"/>
    </row>
    <row r="63" spans="1:12" s="4" customFormat="1" ht="23.1" customHeight="1" x14ac:dyDescent="0.5">
      <c r="A63" s="22">
        <v>2</v>
      </c>
      <c r="B63" s="1056" t="s">
        <v>1379</v>
      </c>
      <c r="C63" s="1056" t="s">
        <v>976</v>
      </c>
      <c r="D63" s="1065" t="s">
        <v>977</v>
      </c>
      <c r="E63" s="255" t="s">
        <v>131</v>
      </c>
      <c r="F63" s="255">
        <v>340000</v>
      </c>
      <c r="G63" s="554">
        <v>340000</v>
      </c>
      <c r="H63" s="554">
        <v>340000</v>
      </c>
      <c r="I63" s="92">
        <v>340000</v>
      </c>
      <c r="J63" s="1059" t="s">
        <v>972</v>
      </c>
      <c r="K63" s="1062" t="s">
        <v>978</v>
      </c>
      <c r="L63" s="22" t="s">
        <v>143</v>
      </c>
    </row>
    <row r="64" spans="1:12" s="4" customFormat="1" ht="23.1" customHeight="1" x14ac:dyDescent="0.5">
      <c r="A64" s="21"/>
      <c r="B64" s="1056"/>
      <c r="C64" s="1056"/>
      <c r="D64" s="1065"/>
      <c r="E64" s="255"/>
      <c r="F64" s="255"/>
      <c r="G64" s="554"/>
      <c r="H64" s="554"/>
      <c r="I64" s="252"/>
      <c r="J64" s="1059"/>
      <c r="K64" s="1062"/>
      <c r="L64" s="22"/>
    </row>
    <row r="65" spans="1:12" s="4" customFormat="1" ht="12" customHeight="1" x14ac:dyDescent="0.5">
      <c r="A65" s="18"/>
      <c r="B65" s="1057"/>
      <c r="C65" s="1057"/>
      <c r="D65" s="1066"/>
      <c r="E65" s="256"/>
      <c r="F65" s="256"/>
      <c r="G65" s="551"/>
      <c r="H65" s="551"/>
      <c r="I65" s="254"/>
      <c r="J65" s="1060"/>
      <c r="K65" s="1063"/>
      <c r="L65" s="17"/>
    </row>
    <row r="66" spans="1:12" s="462" customFormat="1" ht="23.1" customHeight="1" x14ac:dyDescent="0.25">
      <c r="A66" s="265">
        <v>3</v>
      </c>
      <c r="B66" s="1055" t="s">
        <v>979</v>
      </c>
      <c r="C66" s="1055" t="s">
        <v>819</v>
      </c>
      <c r="D66" s="1064" t="s">
        <v>980</v>
      </c>
      <c r="E66" s="376" t="s">
        <v>131</v>
      </c>
      <c r="F66" s="376" t="s">
        <v>131</v>
      </c>
      <c r="G66" s="263">
        <v>90000</v>
      </c>
      <c r="H66" s="263">
        <v>90000</v>
      </c>
      <c r="I66" s="463">
        <v>90000</v>
      </c>
      <c r="J66" s="1058" t="s">
        <v>820</v>
      </c>
      <c r="K66" s="1061" t="s">
        <v>837</v>
      </c>
      <c r="L66" s="22" t="s">
        <v>143</v>
      </c>
    </row>
    <row r="67" spans="1:12" s="462" customFormat="1" ht="23.1" customHeight="1" x14ac:dyDescent="0.25">
      <c r="A67" s="265"/>
      <c r="B67" s="1056"/>
      <c r="C67" s="1056"/>
      <c r="D67" s="1065"/>
      <c r="E67" s="376"/>
      <c r="F67" s="376"/>
      <c r="G67" s="263"/>
      <c r="H67" s="263"/>
      <c r="I67" s="22"/>
      <c r="J67" s="1059"/>
      <c r="K67" s="1062"/>
      <c r="L67" s="265"/>
    </row>
    <row r="68" spans="1:12" s="462" customFormat="1" ht="9" customHeight="1" x14ac:dyDescent="0.25">
      <c r="A68" s="464"/>
      <c r="B68" s="1056"/>
      <c r="C68" s="1057"/>
      <c r="D68" s="1065"/>
      <c r="E68" s="376"/>
      <c r="F68" s="376"/>
      <c r="G68" s="264"/>
      <c r="H68" s="264"/>
      <c r="I68" s="264"/>
      <c r="J68" s="1060"/>
      <c r="K68" s="1063"/>
      <c r="L68" s="265"/>
    </row>
    <row r="69" spans="1:12" s="462" customFormat="1" ht="20.25" customHeight="1" x14ac:dyDescent="0.25">
      <c r="A69" s="76">
        <v>4</v>
      </c>
      <c r="B69" s="1055" t="s">
        <v>1380</v>
      </c>
      <c r="C69" s="1055" t="s">
        <v>981</v>
      </c>
      <c r="D69" s="1064" t="s">
        <v>982</v>
      </c>
      <c r="E69" s="465" t="s">
        <v>131</v>
      </c>
      <c r="F69" s="465" t="s">
        <v>131</v>
      </c>
      <c r="G69" s="466">
        <v>100000</v>
      </c>
      <c r="H69" s="466">
        <v>100000</v>
      </c>
      <c r="I69" s="466">
        <v>100000</v>
      </c>
      <c r="J69" s="1061" t="s">
        <v>983</v>
      </c>
      <c r="K69" s="1061" t="s">
        <v>984</v>
      </c>
      <c r="L69" s="467" t="s">
        <v>143</v>
      </c>
    </row>
    <row r="70" spans="1:12" s="462" customFormat="1" ht="20.25" customHeight="1" x14ac:dyDescent="0.25">
      <c r="A70" s="464"/>
      <c r="B70" s="1056"/>
      <c r="C70" s="1056"/>
      <c r="D70" s="1065"/>
      <c r="E70" s="376"/>
      <c r="F70" s="376"/>
      <c r="G70" s="264"/>
      <c r="H70" s="264"/>
      <c r="I70" s="264"/>
      <c r="J70" s="1062"/>
      <c r="K70" s="1062"/>
      <c r="L70" s="265"/>
    </row>
    <row r="71" spans="1:12" s="462" customFormat="1" ht="12.75" customHeight="1" x14ac:dyDescent="0.25">
      <c r="A71" s="468"/>
      <c r="B71" s="1057"/>
      <c r="C71" s="1057"/>
      <c r="D71" s="1066"/>
      <c r="E71" s="377"/>
      <c r="F71" s="377"/>
      <c r="G71" s="267"/>
      <c r="H71" s="267"/>
      <c r="I71" s="267"/>
      <c r="J71" s="1063"/>
      <c r="K71" s="1063"/>
      <c r="L71" s="268"/>
    </row>
    <row r="72" spans="1:12" s="4" customFormat="1" ht="23.1" customHeight="1" x14ac:dyDescent="0.5">
      <c r="A72" s="22">
        <v>4</v>
      </c>
      <c r="B72" s="1055" t="s">
        <v>985</v>
      </c>
      <c r="C72" s="1055" t="s">
        <v>819</v>
      </c>
      <c r="D72" s="1064" t="s">
        <v>1487</v>
      </c>
      <c r="E72" s="255" t="s">
        <v>131</v>
      </c>
      <c r="F72" s="255" t="s">
        <v>131</v>
      </c>
      <c r="G72" s="554">
        <v>1086000</v>
      </c>
      <c r="H72" s="554">
        <v>1086000</v>
      </c>
      <c r="I72" s="92">
        <v>1086000</v>
      </c>
      <c r="J72" s="1058" t="s">
        <v>820</v>
      </c>
      <c r="K72" s="1061" t="s">
        <v>837</v>
      </c>
      <c r="L72" s="22" t="s">
        <v>143</v>
      </c>
    </row>
    <row r="73" spans="1:12" s="4" customFormat="1" ht="23.1" customHeight="1" x14ac:dyDescent="0.5">
      <c r="A73" s="21"/>
      <c r="B73" s="1056"/>
      <c r="C73" s="1056"/>
      <c r="D73" s="1065"/>
      <c r="E73" s="255"/>
      <c r="F73" s="255"/>
      <c r="G73" s="554"/>
      <c r="H73" s="554"/>
      <c r="I73" s="252"/>
      <c r="J73" s="1059"/>
      <c r="K73" s="1062"/>
      <c r="L73" s="22"/>
    </row>
    <row r="74" spans="1:12" s="4" customFormat="1" ht="25.5" customHeight="1" x14ac:dyDescent="0.5">
      <c r="A74" s="18"/>
      <c r="B74" s="1057"/>
      <c r="C74" s="1057"/>
      <c r="D74" s="1066"/>
      <c r="E74" s="256"/>
      <c r="F74" s="256"/>
      <c r="G74" s="551"/>
      <c r="H74" s="551"/>
      <c r="I74" s="254"/>
      <c r="J74" s="1060"/>
      <c r="K74" s="1063"/>
      <c r="L74" s="17"/>
    </row>
    <row r="75" spans="1:12" ht="23.1" customHeight="1" x14ac:dyDescent="0.5">
      <c r="A75" s="1049" t="s">
        <v>1004</v>
      </c>
      <c r="B75" s="1050"/>
      <c r="C75" s="1050"/>
      <c r="D75" s="1050"/>
      <c r="E75" s="1050"/>
      <c r="F75" s="1050"/>
      <c r="G75" s="1050"/>
      <c r="H75" s="1050"/>
      <c r="I75" s="1050"/>
      <c r="J75" s="1050"/>
      <c r="K75" s="1050"/>
      <c r="L75" s="1051"/>
    </row>
    <row r="76" spans="1:12" s="4" customFormat="1" ht="23.1" customHeight="1" x14ac:dyDescent="0.5">
      <c r="A76" s="101">
        <v>1</v>
      </c>
      <c r="B76" s="1055" t="s">
        <v>1493</v>
      </c>
      <c r="C76" s="1055" t="s">
        <v>819</v>
      </c>
      <c r="D76" s="1055" t="s">
        <v>1494</v>
      </c>
      <c r="E76" s="223" t="s">
        <v>131</v>
      </c>
      <c r="F76" s="554">
        <v>495000</v>
      </c>
      <c r="G76" s="554">
        <v>495000</v>
      </c>
      <c r="H76" s="223">
        <v>495000</v>
      </c>
      <c r="I76" s="554">
        <v>495000</v>
      </c>
      <c r="J76" s="1058" t="s">
        <v>820</v>
      </c>
      <c r="K76" s="1061" t="s">
        <v>837</v>
      </c>
      <c r="L76" s="456" t="s">
        <v>143</v>
      </c>
    </row>
    <row r="77" spans="1:12" s="4" customFormat="1" ht="23.1" customHeight="1" x14ac:dyDescent="0.5">
      <c r="A77" s="101"/>
      <c r="B77" s="1056"/>
      <c r="C77" s="1056"/>
      <c r="D77" s="1056"/>
      <c r="E77" s="223"/>
      <c r="F77" s="554"/>
      <c r="G77" s="554"/>
      <c r="H77" s="223"/>
      <c r="I77" s="554"/>
      <c r="J77" s="1059"/>
      <c r="K77" s="1062"/>
      <c r="L77" s="457"/>
    </row>
    <row r="78" spans="1:12" s="4" customFormat="1" ht="23.1" customHeight="1" x14ac:dyDescent="0.5">
      <c r="A78" s="115"/>
      <c r="B78" s="1057"/>
      <c r="C78" s="1057"/>
      <c r="D78" s="1057"/>
      <c r="E78" s="224"/>
      <c r="F78" s="551"/>
      <c r="G78" s="551"/>
      <c r="H78" s="224"/>
      <c r="I78" s="551"/>
      <c r="J78" s="1060"/>
      <c r="K78" s="1063"/>
      <c r="L78" s="458"/>
    </row>
    <row r="79" spans="1:12" s="4" customFormat="1" ht="23.1" customHeight="1" x14ac:dyDescent="0.5">
      <c r="A79" s="14">
        <v>2</v>
      </c>
      <c r="B79" s="1055" t="s">
        <v>1013</v>
      </c>
      <c r="C79" s="1055" t="s">
        <v>819</v>
      </c>
      <c r="D79" s="1055" t="s">
        <v>1014</v>
      </c>
      <c r="E79" s="554" t="s">
        <v>131</v>
      </c>
      <c r="F79" s="223" t="s">
        <v>131</v>
      </c>
      <c r="G79" s="550">
        <v>418000</v>
      </c>
      <c r="H79" s="223">
        <v>418000</v>
      </c>
      <c r="I79" s="550">
        <v>418000</v>
      </c>
      <c r="J79" s="1058" t="s">
        <v>820</v>
      </c>
      <c r="K79" s="1061" t="s">
        <v>837</v>
      </c>
      <c r="L79" s="14" t="s">
        <v>143</v>
      </c>
    </row>
    <row r="80" spans="1:12" s="4" customFormat="1" ht="23.1" customHeight="1" x14ac:dyDescent="0.5">
      <c r="A80" s="21"/>
      <c r="B80" s="1056"/>
      <c r="C80" s="1056"/>
      <c r="D80" s="1056"/>
      <c r="E80" s="554"/>
      <c r="F80" s="223"/>
      <c r="G80" s="554"/>
      <c r="H80" s="223"/>
      <c r="I80" s="554"/>
      <c r="J80" s="1059"/>
      <c r="K80" s="1062"/>
      <c r="L80" s="22"/>
    </row>
    <row r="81" spans="1:12" s="4" customFormat="1" ht="26.25" customHeight="1" x14ac:dyDescent="0.5">
      <c r="A81" s="18"/>
      <c r="B81" s="1057"/>
      <c r="C81" s="1057"/>
      <c r="D81" s="1057"/>
      <c r="E81" s="551"/>
      <c r="F81" s="224"/>
      <c r="G81" s="551"/>
      <c r="H81" s="261"/>
      <c r="I81" s="551"/>
      <c r="J81" s="1060"/>
      <c r="K81" s="1063"/>
      <c r="L81" s="17"/>
    </row>
    <row r="82" spans="1:12" s="4" customFormat="1" ht="23.1" customHeight="1" x14ac:dyDescent="0.5">
      <c r="A82" s="109">
        <v>3</v>
      </c>
      <c r="B82" s="1055" t="s">
        <v>1015</v>
      </c>
      <c r="C82" s="1055" t="s">
        <v>819</v>
      </c>
      <c r="D82" s="1064" t="s">
        <v>1016</v>
      </c>
      <c r="E82" s="461" t="s">
        <v>131</v>
      </c>
      <c r="F82" s="94" t="s">
        <v>131</v>
      </c>
      <c r="G82" s="550">
        <v>2525000</v>
      </c>
      <c r="H82" s="550">
        <v>2525000</v>
      </c>
      <c r="I82" s="219">
        <v>2525000</v>
      </c>
      <c r="J82" s="1058" t="s">
        <v>820</v>
      </c>
      <c r="K82" s="1061" t="s">
        <v>837</v>
      </c>
      <c r="L82" s="14" t="s">
        <v>143</v>
      </c>
    </row>
    <row r="83" spans="1:12" s="4" customFormat="1" ht="23.1" customHeight="1" x14ac:dyDescent="0.5">
      <c r="A83" s="21"/>
      <c r="B83" s="1056"/>
      <c r="C83" s="1056"/>
      <c r="D83" s="1065"/>
      <c r="E83" s="255"/>
      <c r="F83" s="252"/>
      <c r="G83" s="554"/>
      <c r="H83" s="554"/>
      <c r="I83" s="252"/>
      <c r="J83" s="1059"/>
      <c r="K83" s="1062"/>
      <c r="L83" s="22"/>
    </row>
    <row r="84" spans="1:12" s="4" customFormat="1" ht="29.25" customHeight="1" x14ac:dyDescent="0.5">
      <c r="A84" s="115"/>
      <c r="B84" s="1057"/>
      <c r="C84" s="1057"/>
      <c r="D84" s="1066"/>
      <c r="E84" s="256"/>
      <c r="F84" s="254"/>
      <c r="G84" s="551"/>
      <c r="H84" s="551"/>
      <c r="I84" s="254"/>
      <c r="J84" s="1060"/>
      <c r="K84" s="1063"/>
      <c r="L84" s="22"/>
    </row>
    <row r="85" spans="1:12" ht="23.1" customHeight="1" x14ac:dyDescent="0.5">
      <c r="A85" s="1049" t="s">
        <v>1029</v>
      </c>
      <c r="B85" s="1050"/>
      <c r="C85" s="1050"/>
      <c r="D85" s="1050"/>
      <c r="E85" s="1050"/>
      <c r="F85" s="1050"/>
      <c r="G85" s="1050"/>
      <c r="H85" s="1050"/>
      <c r="I85" s="1050"/>
      <c r="J85" s="1050"/>
      <c r="K85" s="1050"/>
      <c r="L85" s="1051"/>
    </row>
    <row r="86" spans="1:12" s="4" customFormat="1" ht="23.1" customHeight="1" x14ac:dyDescent="0.5">
      <c r="A86" s="101">
        <v>1</v>
      </c>
      <c r="B86" s="1056" t="s">
        <v>1047</v>
      </c>
      <c r="C86" s="1056" t="s">
        <v>819</v>
      </c>
      <c r="D86" s="1068" t="s">
        <v>1048</v>
      </c>
      <c r="E86" s="472" t="s">
        <v>131</v>
      </c>
      <c r="F86" s="223" t="s">
        <v>131</v>
      </c>
      <c r="G86" s="554">
        <v>630000</v>
      </c>
      <c r="H86" s="554">
        <v>630000</v>
      </c>
      <c r="I86" s="472">
        <v>630000</v>
      </c>
      <c r="J86" s="1058" t="s">
        <v>820</v>
      </c>
      <c r="K86" s="1061" t="s">
        <v>837</v>
      </c>
      <c r="L86" s="1079" t="s">
        <v>143</v>
      </c>
    </row>
    <row r="87" spans="1:12" s="4" customFormat="1" ht="23.1" customHeight="1" x14ac:dyDescent="0.5">
      <c r="A87" s="101"/>
      <c r="B87" s="1056"/>
      <c r="C87" s="1056"/>
      <c r="D87" s="1068"/>
      <c r="E87" s="472"/>
      <c r="F87" s="223"/>
      <c r="G87" s="554"/>
      <c r="H87" s="554"/>
      <c r="I87" s="472"/>
      <c r="J87" s="1059"/>
      <c r="K87" s="1062"/>
      <c r="L87" s="1079"/>
    </row>
    <row r="88" spans="1:12" s="4" customFormat="1" ht="21.75" customHeight="1" x14ac:dyDescent="0.5">
      <c r="A88" s="115"/>
      <c r="B88" s="1057"/>
      <c r="C88" s="1057"/>
      <c r="D88" s="1069"/>
      <c r="E88" s="473"/>
      <c r="F88" s="224"/>
      <c r="G88" s="551"/>
      <c r="H88" s="551"/>
      <c r="I88" s="473"/>
      <c r="J88" s="1060"/>
      <c r="K88" s="1063"/>
      <c r="L88" s="1080"/>
    </row>
    <row r="89" spans="1:12" s="4" customFormat="1" ht="23.1" customHeight="1" x14ac:dyDescent="0.5">
      <c r="A89" s="114">
        <v>2</v>
      </c>
      <c r="B89" s="1055" t="s">
        <v>1049</v>
      </c>
      <c r="C89" s="1055" t="s">
        <v>819</v>
      </c>
      <c r="D89" s="1064" t="s">
        <v>1050</v>
      </c>
      <c r="E89" s="219" t="s">
        <v>131</v>
      </c>
      <c r="F89" s="257" t="s">
        <v>131</v>
      </c>
      <c r="G89" s="550">
        <v>140000</v>
      </c>
      <c r="H89" s="550">
        <v>140000</v>
      </c>
      <c r="I89" s="219">
        <v>140000</v>
      </c>
      <c r="J89" s="1058" t="s">
        <v>820</v>
      </c>
      <c r="K89" s="1061" t="s">
        <v>837</v>
      </c>
      <c r="L89" s="456" t="s">
        <v>143</v>
      </c>
    </row>
    <row r="90" spans="1:12" s="4" customFormat="1" ht="23.1" customHeight="1" x14ac:dyDescent="0.5">
      <c r="A90" s="101"/>
      <c r="B90" s="1056"/>
      <c r="C90" s="1056"/>
      <c r="D90" s="1065"/>
      <c r="E90" s="252"/>
      <c r="F90" s="258"/>
      <c r="G90" s="554"/>
      <c r="H90" s="554"/>
      <c r="I90" s="252"/>
      <c r="J90" s="1059"/>
      <c r="K90" s="1062"/>
      <c r="L90" s="457"/>
    </row>
    <row r="91" spans="1:12" s="4" customFormat="1" ht="17.25" customHeight="1" x14ac:dyDescent="0.5">
      <c r="A91" s="115"/>
      <c r="B91" s="1057"/>
      <c r="C91" s="1057"/>
      <c r="D91" s="1066"/>
      <c r="E91" s="254"/>
      <c r="F91" s="259"/>
      <c r="G91" s="551"/>
      <c r="H91" s="551"/>
      <c r="I91" s="254"/>
      <c r="J91" s="1060"/>
      <c r="K91" s="1063"/>
      <c r="L91" s="458"/>
    </row>
    <row r="92" spans="1:12" s="4" customFormat="1" ht="23.1" customHeight="1" x14ac:dyDescent="0.5">
      <c r="A92" s="14">
        <v>3</v>
      </c>
      <c r="B92" s="1055" t="s">
        <v>1051</v>
      </c>
      <c r="C92" s="1055" t="s">
        <v>819</v>
      </c>
      <c r="D92" s="1067" t="s">
        <v>1045</v>
      </c>
      <c r="E92" s="94" t="s">
        <v>131</v>
      </c>
      <c r="F92" s="215" t="s">
        <v>131</v>
      </c>
      <c r="G92" s="550">
        <v>251000</v>
      </c>
      <c r="H92" s="550">
        <v>251000</v>
      </c>
      <c r="I92" s="474">
        <v>251000</v>
      </c>
      <c r="J92" s="1058" t="s">
        <v>820</v>
      </c>
      <c r="K92" s="1061" t="s">
        <v>837</v>
      </c>
      <c r="L92" s="14" t="s">
        <v>143</v>
      </c>
    </row>
    <row r="93" spans="1:12" s="4" customFormat="1" ht="23.1" customHeight="1" x14ac:dyDescent="0.5">
      <c r="A93" s="21"/>
      <c r="B93" s="1056"/>
      <c r="C93" s="1056"/>
      <c r="D93" s="1068"/>
      <c r="E93" s="472"/>
      <c r="F93" s="554"/>
      <c r="G93" s="554"/>
      <c r="H93" s="554"/>
      <c r="I93" s="472"/>
      <c r="J93" s="1059"/>
      <c r="K93" s="1062"/>
      <c r="L93" s="22"/>
    </row>
    <row r="94" spans="1:12" s="4" customFormat="1" ht="22.5" customHeight="1" x14ac:dyDescent="0.5">
      <c r="A94" s="115"/>
      <c r="B94" s="1057"/>
      <c r="C94" s="1057"/>
      <c r="D94" s="1069"/>
      <c r="E94" s="473"/>
      <c r="F94" s="551"/>
      <c r="G94" s="551"/>
      <c r="H94" s="551"/>
      <c r="I94" s="473"/>
      <c r="J94" s="1060"/>
      <c r="K94" s="1063"/>
      <c r="L94" s="17"/>
    </row>
    <row r="95" spans="1:12" s="4" customFormat="1" ht="22.5" customHeight="1" x14ac:dyDescent="0.5">
      <c r="A95" s="65"/>
      <c r="B95" s="587"/>
      <c r="C95" s="587"/>
      <c r="D95" s="595"/>
      <c r="E95" s="471"/>
      <c r="F95" s="223"/>
      <c r="G95" s="223"/>
      <c r="H95" s="223"/>
      <c r="I95" s="471"/>
      <c r="J95" s="588"/>
      <c r="K95" s="589"/>
      <c r="L95" s="93"/>
    </row>
    <row r="96" spans="1:12" s="4" customFormat="1" ht="22.5" customHeight="1" x14ac:dyDescent="0.5">
      <c r="A96" s="65"/>
      <c r="B96" s="587"/>
      <c r="C96" s="587"/>
      <c r="D96" s="595"/>
      <c r="E96" s="471"/>
      <c r="F96" s="223"/>
      <c r="G96" s="223"/>
      <c r="H96" s="223"/>
      <c r="I96" s="471"/>
      <c r="J96" s="588"/>
      <c r="K96" s="589"/>
      <c r="L96" s="93"/>
    </row>
    <row r="97" spans="1:12" s="4" customFormat="1" ht="22.5" customHeight="1" x14ac:dyDescent="0.5">
      <c r="A97" s="65"/>
      <c r="B97" s="587"/>
      <c r="C97" s="587"/>
      <c r="D97" s="595"/>
      <c r="E97" s="471"/>
      <c r="F97" s="223"/>
      <c r="G97" s="223"/>
      <c r="H97" s="223"/>
      <c r="I97" s="471"/>
      <c r="J97" s="588"/>
      <c r="K97" s="589"/>
      <c r="L97" s="93"/>
    </row>
    <row r="98" spans="1:12" s="4" customFormat="1" ht="22.5" customHeight="1" x14ac:dyDescent="0.5">
      <c r="A98" s="65"/>
      <c r="B98" s="587"/>
      <c r="C98" s="587"/>
      <c r="D98" s="595"/>
      <c r="E98" s="471"/>
      <c r="F98" s="223"/>
      <c r="G98" s="223"/>
      <c r="H98" s="223"/>
      <c r="I98" s="471"/>
      <c r="J98" s="588"/>
      <c r="K98" s="589"/>
      <c r="L98" s="93"/>
    </row>
    <row r="99" spans="1:12" ht="23.1" customHeight="1" x14ac:dyDescent="0.5">
      <c r="A99" s="1049" t="s">
        <v>1062</v>
      </c>
      <c r="B99" s="1050"/>
      <c r="C99" s="1050"/>
      <c r="D99" s="1050"/>
      <c r="E99" s="1050"/>
      <c r="F99" s="1050"/>
      <c r="G99" s="1050"/>
      <c r="H99" s="1050"/>
      <c r="I99" s="1050"/>
      <c r="J99" s="1050"/>
      <c r="K99" s="1050"/>
      <c r="L99" s="1051"/>
    </row>
    <row r="100" spans="1:12" s="4" customFormat="1" ht="23.1" customHeight="1" x14ac:dyDescent="0.5">
      <c r="A100" s="109">
        <v>1</v>
      </c>
      <c r="B100" s="1055" t="s">
        <v>1071</v>
      </c>
      <c r="C100" s="1055" t="s">
        <v>819</v>
      </c>
      <c r="D100" s="1067" t="s">
        <v>1072</v>
      </c>
      <c r="E100" s="474" t="s">
        <v>131</v>
      </c>
      <c r="F100" s="550" t="s">
        <v>131</v>
      </c>
      <c r="G100" s="427">
        <v>3584000</v>
      </c>
      <c r="H100" s="427">
        <v>3584000</v>
      </c>
      <c r="I100" s="427">
        <v>3584000</v>
      </c>
      <c r="J100" s="1058" t="s">
        <v>820</v>
      </c>
      <c r="K100" s="1061" t="s">
        <v>837</v>
      </c>
      <c r="L100" s="4" t="s">
        <v>143</v>
      </c>
    </row>
    <row r="101" spans="1:12" s="4" customFormat="1" ht="23.1" customHeight="1" x14ac:dyDescent="0.5">
      <c r="A101" s="141"/>
      <c r="B101" s="1056"/>
      <c r="C101" s="1056"/>
      <c r="D101" s="1068"/>
      <c r="E101" s="472"/>
      <c r="F101" s="554"/>
      <c r="G101" s="554"/>
      <c r="H101" s="472"/>
      <c r="I101" s="472"/>
      <c r="J101" s="1059"/>
      <c r="K101" s="1062"/>
    </row>
    <row r="102" spans="1:12" s="4" customFormat="1" ht="22.5" customHeight="1" x14ac:dyDescent="0.5">
      <c r="A102" s="136"/>
      <c r="B102" s="1057"/>
      <c r="C102" s="1057"/>
      <c r="D102" s="1069"/>
      <c r="E102" s="473"/>
      <c r="F102" s="551"/>
      <c r="G102" s="551"/>
      <c r="H102" s="473"/>
      <c r="I102" s="473"/>
      <c r="J102" s="1060"/>
      <c r="K102" s="1063"/>
      <c r="L102" s="115"/>
    </row>
    <row r="103" spans="1:12" s="4" customFormat="1" ht="23.1" customHeight="1" x14ac:dyDescent="0.5">
      <c r="A103" s="109">
        <v>2</v>
      </c>
      <c r="B103" s="1055" t="s">
        <v>1410</v>
      </c>
      <c r="C103" s="1055" t="s">
        <v>819</v>
      </c>
      <c r="D103" s="1081" t="s">
        <v>1073</v>
      </c>
      <c r="E103" s="474" t="s">
        <v>131</v>
      </c>
      <c r="F103" s="550" t="s">
        <v>131</v>
      </c>
      <c r="G103" s="550">
        <v>636000</v>
      </c>
      <c r="H103" s="550">
        <v>636000</v>
      </c>
      <c r="I103" s="550">
        <v>636000</v>
      </c>
      <c r="J103" s="1058" t="s">
        <v>820</v>
      </c>
      <c r="K103" s="1061" t="s">
        <v>837</v>
      </c>
      <c r="L103" s="4" t="s">
        <v>143</v>
      </c>
    </row>
    <row r="104" spans="1:12" s="4" customFormat="1" ht="23.1" customHeight="1" x14ac:dyDescent="0.5">
      <c r="A104" s="141"/>
      <c r="B104" s="1056"/>
      <c r="C104" s="1056"/>
      <c r="D104" s="1082"/>
      <c r="E104" s="472"/>
      <c r="F104" s="554"/>
      <c r="G104" s="554"/>
      <c r="H104" s="472"/>
      <c r="I104" s="472"/>
      <c r="J104" s="1059"/>
      <c r="K104" s="1062"/>
    </row>
    <row r="105" spans="1:12" s="4" customFormat="1" ht="28.5" customHeight="1" x14ac:dyDescent="0.5">
      <c r="A105" s="18"/>
      <c r="B105" s="1057"/>
      <c r="C105" s="1057"/>
      <c r="D105" s="1083"/>
      <c r="E105" s="473"/>
      <c r="F105" s="551"/>
      <c r="G105" s="551"/>
      <c r="H105" s="473"/>
      <c r="I105" s="473"/>
      <c r="J105" s="1060"/>
      <c r="K105" s="1063"/>
    </row>
    <row r="106" spans="1:12" s="4" customFormat="1" ht="17.25" customHeight="1" x14ac:dyDescent="0.5">
      <c r="A106" s="21">
        <v>3</v>
      </c>
      <c r="B106" s="1055" t="s">
        <v>1074</v>
      </c>
      <c r="C106" s="1055" t="s">
        <v>1075</v>
      </c>
      <c r="D106" s="1067" t="s">
        <v>1076</v>
      </c>
      <c r="E106" s="472" t="s">
        <v>131</v>
      </c>
      <c r="F106" s="554" t="s">
        <v>131</v>
      </c>
      <c r="G106" s="554">
        <v>18000</v>
      </c>
      <c r="H106" s="472">
        <v>18000</v>
      </c>
      <c r="I106" s="472">
        <v>18000</v>
      </c>
      <c r="J106" s="1061" t="s">
        <v>1077</v>
      </c>
      <c r="K106" s="1061" t="s">
        <v>1078</v>
      </c>
      <c r="L106" s="4" t="s">
        <v>143</v>
      </c>
    </row>
    <row r="107" spans="1:12" s="4" customFormat="1" ht="17.25" customHeight="1" x14ac:dyDescent="0.5">
      <c r="A107" s="21"/>
      <c r="B107" s="1056"/>
      <c r="C107" s="1056"/>
      <c r="D107" s="1068"/>
      <c r="E107" s="472"/>
      <c r="F107" s="554"/>
      <c r="G107" s="554"/>
      <c r="H107" s="472"/>
      <c r="I107" s="472"/>
      <c r="J107" s="1062"/>
      <c r="K107" s="1062"/>
    </row>
    <row r="108" spans="1:12" s="4" customFormat="1" ht="17.25" customHeight="1" x14ac:dyDescent="0.5">
      <c r="A108" s="21"/>
      <c r="B108" s="1057"/>
      <c r="C108" s="1057"/>
      <c r="D108" s="1069"/>
      <c r="E108" s="472"/>
      <c r="F108" s="554"/>
      <c r="G108" s="554"/>
      <c r="H108" s="472"/>
      <c r="I108" s="472"/>
      <c r="J108" s="1063"/>
      <c r="K108" s="1063"/>
    </row>
    <row r="109" spans="1:12" ht="23.1" customHeight="1" x14ac:dyDescent="0.5">
      <c r="A109" s="1049" t="s">
        <v>1096</v>
      </c>
      <c r="B109" s="1050"/>
      <c r="C109" s="1050"/>
      <c r="D109" s="1050"/>
      <c r="E109" s="1050"/>
      <c r="F109" s="1050"/>
      <c r="G109" s="1050"/>
      <c r="H109" s="1050"/>
      <c r="I109" s="1050"/>
      <c r="J109" s="1050"/>
      <c r="K109" s="1050"/>
      <c r="L109" s="1051"/>
    </row>
    <row r="110" spans="1:12" ht="23.25" customHeight="1" x14ac:dyDescent="0.5">
      <c r="A110" s="554">
        <v>1</v>
      </c>
      <c r="B110" s="1061" t="s">
        <v>1110</v>
      </c>
      <c r="C110" s="1055" t="s">
        <v>819</v>
      </c>
      <c r="D110" s="1061" t="s">
        <v>1516</v>
      </c>
      <c r="E110" s="96" t="s">
        <v>131</v>
      </c>
      <c r="F110" s="96" t="s">
        <v>131</v>
      </c>
      <c r="G110" s="554">
        <v>217500</v>
      </c>
      <c r="H110" s="554">
        <v>217500</v>
      </c>
      <c r="I110" s="554">
        <v>217500</v>
      </c>
      <c r="J110" s="1058" t="s">
        <v>820</v>
      </c>
      <c r="K110" s="1061" t="s">
        <v>837</v>
      </c>
      <c r="L110" s="554" t="s">
        <v>143</v>
      </c>
    </row>
    <row r="111" spans="1:12" ht="23.25" customHeight="1" x14ac:dyDescent="0.5">
      <c r="A111" s="554"/>
      <c r="B111" s="1062"/>
      <c r="C111" s="1056"/>
      <c r="D111" s="1062"/>
      <c r="E111" s="96"/>
      <c r="F111" s="96"/>
      <c r="G111" s="96"/>
      <c r="H111" s="96"/>
      <c r="I111" s="96"/>
      <c r="J111" s="1059"/>
      <c r="K111" s="1062"/>
      <c r="L111" s="554"/>
    </row>
    <row r="112" spans="1:12" ht="40.5" customHeight="1" x14ac:dyDescent="0.5">
      <c r="A112" s="551"/>
      <c r="B112" s="1063"/>
      <c r="C112" s="1057"/>
      <c r="D112" s="1063"/>
      <c r="E112" s="13"/>
      <c r="F112" s="13"/>
      <c r="G112" s="13"/>
      <c r="H112" s="13"/>
      <c r="I112" s="13"/>
      <c r="J112" s="1060"/>
      <c r="K112" s="1063"/>
      <c r="L112" s="551"/>
    </row>
    <row r="113" spans="1:12" ht="23.25" customHeight="1" x14ac:dyDescent="0.5">
      <c r="A113" s="554">
        <v>2</v>
      </c>
      <c r="B113" s="1061" t="s">
        <v>1111</v>
      </c>
      <c r="C113" s="1061" t="s">
        <v>922</v>
      </c>
      <c r="D113" s="1061" t="s">
        <v>1112</v>
      </c>
      <c r="E113" s="96" t="s">
        <v>131</v>
      </c>
      <c r="F113" s="96" t="s">
        <v>131</v>
      </c>
      <c r="G113" s="554">
        <v>231600</v>
      </c>
      <c r="H113" s="554">
        <v>231600</v>
      </c>
      <c r="I113" s="554">
        <v>231600</v>
      </c>
      <c r="J113" s="1070" t="s">
        <v>1113</v>
      </c>
      <c r="K113" s="1061" t="s">
        <v>947</v>
      </c>
      <c r="L113" s="554" t="s">
        <v>143</v>
      </c>
    </row>
    <row r="114" spans="1:12" ht="23.25" customHeight="1" x14ac:dyDescent="0.5">
      <c r="A114" s="554"/>
      <c r="B114" s="1062"/>
      <c r="C114" s="1062"/>
      <c r="D114" s="1062"/>
      <c r="E114" s="96"/>
      <c r="F114" s="96"/>
      <c r="G114" s="96"/>
      <c r="H114" s="96"/>
      <c r="I114" s="96"/>
      <c r="J114" s="1071"/>
      <c r="K114" s="1062"/>
      <c r="L114" s="554"/>
    </row>
    <row r="115" spans="1:12" ht="25.5" customHeight="1" x14ac:dyDescent="0.5">
      <c r="A115" s="551"/>
      <c r="B115" s="1063"/>
      <c r="C115" s="1063"/>
      <c r="D115" s="1063"/>
      <c r="E115" s="13"/>
      <c r="F115" s="13"/>
      <c r="G115" s="13"/>
      <c r="H115" s="13"/>
      <c r="I115" s="13"/>
      <c r="J115" s="1072"/>
      <c r="K115" s="1063"/>
      <c r="L115" s="551"/>
    </row>
    <row r="116" spans="1:12" ht="23.25" customHeight="1" x14ac:dyDescent="0.5">
      <c r="A116" s="550">
        <v>3</v>
      </c>
      <c r="B116" s="1061" t="s">
        <v>1114</v>
      </c>
      <c r="C116" s="1055" t="s">
        <v>1115</v>
      </c>
      <c r="D116" s="1061" t="s">
        <v>1116</v>
      </c>
      <c r="E116" s="280" t="s">
        <v>131</v>
      </c>
      <c r="F116" s="280" t="s">
        <v>131</v>
      </c>
      <c r="G116" s="550">
        <v>231600</v>
      </c>
      <c r="H116" s="550">
        <v>231600</v>
      </c>
      <c r="I116" s="550">
        <v>231600</v>
      </c>
      <c r="J116" s="1070" t="s">
        <v>1117</v>
      </c>
      <c r="K116" s="1070" t="s">
        <v>1118</v>
      </c>
      <c r="L116" s="550" t="s">
        <v>143</v>
      </c>
    </row>
    <row r="117" spans="1:12" ht="23.25" customHeight="1" x14ac:dyDescent="0.5">
      <c r="A117" s="554"/>
      <c r="B117" s="1062"/>
      <c r="C117" s="1056"/>
      <c r="D117" s="1062"/>
      <c r="E117" s="96"/>
      <c r="F117" s="96"/>
      <c r="G117" s="96"/>
      <c r="H117" s="96"/>
      <c r="I117" s="96"/>
      <c r="J117" s="1071"/>
      <c r="K117" s="1071"/>
      <c r="L117" s="554"/>
    </row>
    <row r="118" spans="1:12" ht="15" customHeight="1" x14ac:dyDescent="0.5">
      <c r="A118" s="551"/>
      <c r="B118" s="1063"/>
      <c r="C118" s="1057"/>
      <c r="D118" s="1063"/>
      <c r="E118" s="13"/>
      <c r="F118" s="13"/>
      <c r="G118" s="13"/>
      <c r="H118" s="13"/>
      <c r="I118" s="13"/>
      <c r="J118" s="1072"/>
      <c r="K118" s="1072"/>
      <c r="L118" s="551"/>
    </row>
    <row r="119" spans="1:12" ht="15" customHeight="1" x14ac:dyDescent="0.5">
      <c r="A119" s="223"/>
      <c r="B119" s="589"/>
      <c r="C119" s="587"/>
      <c r="D119" s="589"/>
      <c r="E119" s="282"/>
      <c r="F119" s="282"/>
      <c r="G119" s="282"/>
      <c r="H119" s="282"/>
      <c r="I119" s="282"/>
      <c r="J119" s="596"/>
      <c r="K119" s="596"/>
      <c r="L119" s="223"/>
    </row>
    <row r="120" spans="1:12" ht="15" customHeight="1" x14ac:dyDescent="0.5">
      <c r="A120" s="223"/>
      <c r="B120" s="589"/>
      <c r="C120" s="587"/>
      <c r="D120" s="589"/>
      <c r="E120" s="282"/>
      <c r="F120" s="282"/>
      <c r="G120" s="282"/>
      <c r="H120" s="282"/>
      <c r="I120" s="282"/>
      <c r="J120" s="596"/>
      <c r="K120" s="596"/>
      <c r="L120" s="223"/>
    </row>
    <row r="121" spans="1:12" ht="15" customHeight="1" x14ac:dyDescent="0.5">
      <c r="A121" s="223"/>
      <c r="B121" s="589"/>
      <c r="C121" s="587"/>
      <c r="D121" s="589"/>
      <c r="E121" s="282"/>
      <c r="F121" s="282"/>
      <c r="G121" s="282"/>
      <c r="H121" s="282"/>
      <c r="I121" s="282"/>
      <c r="J121" s="596"/>
      <c r="K121" s="596"/>
      <c r="L121" s="223"/>
    </row>
    <row r="122" spans="1:12" ht="15" customHeight="1" x14ac:dyDescent="0.5">
      <c r="A122" s="223"/>
      <c r="B122" s="589"/>
      <c r="C122" s="587"/>
      <c r="D122" s="589"/>
      <c r="E122" s="282"/>
      <c r="F122" s="282"/>
      <c r="G122" s="282"/>
      <c r="H122" s="282"/>
      <c r="I122" s="282"/>
      <c r="J122" s="596"/>
      <c r="K122" s="596"/>
      <c r="L122" s="223"/>
    </row>
    <row r="123" spans="1:12" ht="15" customHeight="1" x14ac:dyDescent="0.5">
      <c r="A123" s="223"/>
      <c r="B123" s="589"/>
      <c r="C123" s="587"/>
      <c r="D123" s="589"/>
      <c r="E123" s="282"/>
      <c r="F123" s="282"/>
      <c r="G123" s="282"/>
      <c r="H123" s="282"/>
      <c r="I123" s="282"/>
      <c r="J123" s="596"/>
      <c r="K123" s="596"/>
      <c r="L123" s="223"/>
    </row>
    <row r="124" spans="1:12" ht="15" customHeight="1" x14ac:dyDescent="0.5">
      <c r="A124" s="223"/>
      <c r="B124" s="589"/>
      <c r="C124" s="587"/>
      <c r="D124" s="589"/>
      <c r="E124" s="282"/>
      <c r="F124" s="282"/>
      <c r="G124" s="282"/>
      <c r="H124" s="282"/>
      <c r="I124" s="282"/>
      <c r="J124" s="596"/>
      <c r="K124" s="596"/>
      <c r="L124" s="223"/>
    </row>
    <row r="125" spans="1:12" ht="23.1" customHeight="1" x14ac:dyDescent="0.5">
      <c r="A125" s="1049" t="s">
        <v>1121</v>
      </c>
      <c r="B125" s="1050"/>
      <c r="C125" s="1050"/>
      <c r="D125" s="1050"/>
      <c r="E125" s="1050"/>
      <c r="F125" s="1050"/>
      <c r="G125" s="1050"/>
      <c r="H125" s="1050"/>
      <c r="I125" s="1050"/>
      <c r="J125" s="1050"/>
      <c r="K125" s="1050"/>
      <c r="L125" s="1051"/>
    </row>
    <row r="126" spans="1:12" s="62" customFormat="1" ht="15.75" customHeight="1" x14ac:dyDescent="0.25">
      <c r="A126" s="215">
        <v>1</v>
      </c>
      <c r="B126" s="1061" t="s">
        <v>1132</v>
      </c>
      <c r="C126" s="1055" t="s">
        <v>1133</v>
      </c>
      <c r="D126" s="1061" t="s">
        <v>1134</v>
      </c>
      <c r="E126" s="550" t="s">
        <v>131</v>
      </c>
      <c r="F126" s="550" t="s">
        <v>131</v>
      </c>
      <c r="G126" s="243">
        <v>421000</v>
      </c>
      <c r="H126" s="242">
        <v>421000</v>
      </c>
      <c r="I126" s="243">
        <v>421000</v>
      </c>
      <c r="J126" s="1058" t="s">
        <v>1135</v>
      </c>
      <c r="K126" s="1061" t="s">
        <v>837</v>
      </c>
      <c r="L126" s="550" t="s">
        <v>143</v>
      </c>
    </row>
    <row r="127" spans="1:12" s="62" customFormat="1" ht="15.75" x14ac:dyDescent="0.25">
      <c r="A127" s="554"/>
      <c r="B127" s="1062"/>
      <c r="C127" s="1056"/>
      <c r="D127" s="1062"/>
      <c r="E127" s="96"/>
      <c r="F127" s="96"/>
      <c r="G127" s="405"/>
      <c r="H127" s="478"/>
      <c r="I127" s="405"/>
      <c r="J127" s="1059"/>
      <c r="K127" s="1062"/>
      <c r="L127" s="554"/>
    </row>
    <row r="128" spans="1:12" s="62" customFormat="1" ht="15.75" x14ac:dyDescent="0.25">
      <c r="A128" s="554"/>
      <c r="B128" s="1062"/>
      <c r="C128" s="1056"/>
      <c r="D128" s="1062"/>
      <c r="E128" s="96"/>
      <c r="F128" s="96"/>
      <c r="G128" s="405"/>
      <c r="H128" s="478"/>
      <c r="I128" s="405"/>
      <c r="J128" s="1059"/>
      <c r="K128" s="1062"/>
      <c r="L128" s="554"/>
    </row>
    <row r="129" spans="1:12" s="62" customFormat="1" ht="20.25" customHeight="1" x14ac:dyDescent="0.25">
      <c r="A129" s="551"/>
      <c r="B129" s="1063"/>
      <c r="C129" s="1057"/>
      <c r="D129" s="1063"/>
      <c r="E129" s="13"/>
      <c r="F129" s="13"/>
      <c r="G129" s="409"/>
      <c r="H129" s="479"/>
      <c r="I129" s="409"/>
      <c r="J129" s="1060"/>
      <c r="K129" s="1063"/>
      <c r="L129" s="551"/>
    </row>
    <row r="130" spans="1:12" s="62" customFormat="1" ht="16.5" customHeight="1" x14ac:dyDescent="0.25">
      <c r="A130" s="550">
        <v>2</v>
      </c>
      <c r="B130" s="1061" t="s">
        <v>1136</v>
      </c>
      <c r="C130" s="1055" t="s">
        <v>1133</v>
      </c>
      <c r="D130" s="1061" t="s">
        <v>1137</v>
      </c>
      <c r="E130" s="280" t="s">
        <v>131</v>
      </c>
      <c r="F130" s="280" t="s">
        <v>131</v>
      </c>
      <c r="G130" s="395">
        <v>210000</v>
      </c>
      <c r="H130" s="395">
        <v>210000</v>
      </c>
      <c r="I130" s="395">
        <v>210000</v>
      </c>
      <c r="J130" s="1058" t="s">
        <v>1135</v>
      </c>
      <c r="K130" s="1061" t="s">
        <v>837</v>
      </c>
      <c r="L130" s="550" t="s">
        <v>143</v>
      </c>
    </row>
    <row r="131" spans="1:12" s="62" customFormat="1" ht="18" customHeight="1" x14ac:dyDescent="0.25">
      <c r="A131" s="554"/>
      <c r="B131" s="1062"/>
      <c r="C131" s="1056"/>
      <c r="D131" s="1062"/>
      <c r="E131" s="96"/>
      <c r="F131" s="96"/>
      <c r="G131" s="405"/>
      <c r="H131" s="478"/>
      <c r="I131" s="405"/>
      <c r="J131" s="1059"/>
      <c r="K131" s="1062"/>
      <c r="L131" s="554"/>
    </row>
    <row r="132" spans="1:12" s="62" customFormat="1" ht="18" customHeight="1" x14ac:dyDescent="0.25">
      <c r="A132" s="554"/>
      <c r="B132" s="1062"/>
      <c r="C132" s="1056"/>
      <c r="D132" s="1062"/>
      <c r="E132" s="96"/>
      <c r="F132" s="96"/>
      <c r="G132" s="405"/>
      <c r="H132" s="478"/>
      <c r="I132" s="405"/>
      <c r="J132" s="1059"/>
      <c r="K132" s="1062"/>
      <c r="L132" s="554"/>
    </row>
    <row r="133" spans="1:12" s="62" customFormat="1" ht="15.75" customHeight="1" x14ac:dyDescent="0.25">
      <c r="A133" s="551"/>
      <c r="B133" s="1063"/>
      <c r="C133" s="1057"/>
      <c r="D133" s="1063"/>
      <c r="E133" s="13"/>
      <c r="F133" s="13"/>
      <c r="G133" s="409"/>
      <c r="H133" s="479"/>
      <c r="I133" s="409"/>
      <c r="J133" s="1060"/>
      <c r="K133" s="1063"/>
      <c r="L133" s="551"/>
    </row>
    <row r="134" spans="1:12" s="62" customFormat="1" ht="15.75" customHeight="1" x14ac:dyDescent="0.25">
      <c r="A134" s="554">
        <v>3</v>
      </c>
      <c r="B134" s="1061" t="s">
        <v>1138</v>
      </c>
      <c r="C134" s="1055" t="s">
        <v>1133</v>
      </c>
      <c r="D134" s="1061" t="s">
        <v>1139</v>
      </c>
      <c r="E134" s="96" t="s">
        <v>131</v>
      </c>
      <c r="F134" s="96" t="s">
        <v>131</v>
      </c>
      <c r="G134" s="245">
        <v>210000</v>
      </c>
      <c r="H134" s="245">
        <v>210000</v>
      </c>
      <c r="I134" s="245">
        <v>210000</v>
      </c>
      <c r="J134" s="1058" t="s">
        <v>1135</v>
      </c>
      <c r="K134" s="1061" t="s">
        <v>837</v>
      </c>
      <c r="L134" s="554" t="s">
        <v>143</v>
      </c>
    </row>
    <row r="135" spans="1:12" s="62" customFormat="1" ht="15.75" customHeight="1" x14ac:dyDescent="0.25">
      <c r="A135" s="554"/>
      <c r="B135" s="1062"/>
      <c r="C135" s="1056"/>
      <c r="D135" s="1062"/>
      <c r="E135" s="96"/>
      <c r="F135" s="96"/>
      <c r="G135" s="405"/>
      <c r="H135" s="478"/>
      <c r="I135" s="405"/>
      <c r="J135" s="1059"/>
      <c r="K135" s="1062"/>
      <c r="L135" s="554"/>
    </row>
    <row r="136" spans="1:12" s="62" customFormat="1" ht="15.75" customHeight="1" x14ac:dyDescent="0.25">
      <c r="A136" s="554"/>
      <c r="B136" s="1062"/>
      <c r="C136" s="1056"/>
      <c r="D136" s="1062"/>
      <c r="E136" s="96"/>
      <c r="F136" s="96"/>
      <c r="G136" s="405"/>
      <c r="H136" s="478"/>
      <c r="I136" s="405"/>
      <c r="J136" s="1059"/>
      <c r="K136" s="1062"/>
      <c r="L136" s="554"/>
    </row>
    <row r="137" spans="1:12" s="62" customFormat="1" ht="18" customHeight="1" x14ac:dyDescent="0.25">
      <c r="A137" s="551"/>
      <c r="B137" s="1063"/>
      <c r="C137" s="1057"/>
      <c r="D137" s="1063"/>
      <c r="E137" s="13"/>
      <c r="F137" s="13"/>
      <c r="G137" s="409"/>
      <c r="H137" s="479"/>
      <c r="I137" s="409"/>
      <c r="J137" s="1060"/>
      <c r="K137" s="1063"/>
      <c r="L137" s="551"/>
    </row>
    <row r="138" spans="1:12" ht="23.1" customHeight="1" x14ac:dyDescent="0.5">
      <c r="A138" s="1049" t="s">
        <v>1160</v>
      </c>
      <c r="B138" s="1050"/>
      <c r="C138" s="1050"/>
      <c r="D138" s="1050"/>
      <c r="E138" s="1050"/>
      <c r="F138" s="1050"/>
      <c r="G138" s="1050"/>
      <c r="H138" s="1050"/>
      <c r="I138" s="1050"/>
      <c r="J138" s="1050"/>
      <c r="K138" s="1050"/>
      <c r="L138" s="1051"/>
    </row>
    <row r="139" spans="1:12" ht="23.25" customHeight="1" x14ac:dyDescent="0.5">
      <c r="A139" s="544">
        <v>1</v>
      </c>
      <c r="B139" s="1061" t="s">
        <v>1168</v>
      </c>
      <c r="C139" s="1061" t="s">
        <v>1169</v>
      </c>
      <c r="D139" s="1061" t="s">
        <v>1170</v>
      </c>
      <c r="E139" s="480"/>
      <c r="F139" s="550">
        <v>294000</v>
      </c>
      <c r="G139" s="550">
        <v>294000</v>
      </c>
      <c r="H139" s="550">
        <v>294000</v>
      </c>
      <c r="I139" s="550">
        <v>294000</v>
      </c>
      <c r="J139" s="1070" t="s">
        <v>1171</v>
      </c>
      <c r="K139" s="1070" t="s">
        <v>1078</v>
      </c>
      <c r="L139" s="554" t="s">
        <v>143</v>
      </c>
    </row>
    <row r="140" spans="1:12" ht="23.25" customHeight="1" x14ac:dyDescent="0.5">
      <c r="A140" s="545"/>
      <c r="B140" s="1062"/>
      <c r="C140" s="1062"/>
      <c r="D140" s="1091"/>
      <c r="E140" s="116"/>
      <c r="F140" s="116"/>
      <c r="G140" s="116"/>
      <c r="H140" s="116"/>
      <c r="I140" s="116"/>
      <c r="J140" s="1071"/>
      <c r="K140" s="1071"/>
      <c r="L140" s="554"/>
    </row>
    <row r="141" spans="1:12" ht="18.75" customHeight="1" x14ac:dyDescent="0.5">
      <c r="A141" s="546"/>
      <c r="B141" s="1063"/>
      <c r="C141" s="1063"/>
      <c r="D141" s="1063"/>
      <c r="E141" s="96"/>
      <c r="F141" s="13"/>
      <c r="G141" s="13"/>
      <c r="H141" s="13"/>
      <c r="I141" s="13"/>
      <c r="J141" s="1072"/>
      <c r="K141" s="1072"/>
      <c r="L141" s="551"/>
    </row>
    <row r="142" spans="1:12" s="62" customFormat="1" ht="21.75" customHeight="1" x14ac:dyDescent="0.25">
      <c r="A142" s="554">
        <v>2</v>
      </c>
      <c r="B142" s="1061" t="s">
        <v>1416</v>
      </c>
      <c r="C142" s="1055" t="s">
        <v>819</v>
      </c>
      <c r="D142" s="1061" t="s">
        <v>1417</v>
      </c>
      <c r="E142" s="219" t="s">
        <v>131</v>
      </c>
      <c r="F142" s="252">
        <v>257000</v>
      </c>
      <c r="G142" s="403">
        <v>257000</v>
      </c>
      <c r="H142" s="403">
        <v>257000</v>
      </c>
      <c r="I142" s="403">
        <v>257000</v>
      </c>
      <c r="J142" s="1058" t="s">
        <v>820</v>
      </c>
      <c r="K142" s="1061" t="s">
        <v>837</v>
      </c>
      <c r="L142" s="403" t="s">
        <v>143</v>
      </c>
    </row>
    <row r="143" spans="1:12" s="62" customFormat="1" ht="18.75" customHeight="1" x14ac:dyDescent="0.25">
      <c r="A143" s="554"/>
      <c r="B143" s="1062"/>
      <c r="C143" s="1056"/>
      <c r="D143" s="1062"/>
      <c r="E143" s="482"/>
      <c r="F143" s="482"/>
      <c r="G143" s="552"/>
      <c r="H143" s="481"/>
      <c r="I143" s="413"/>
      <c r="J143" s="1059"/>
      <c r="K143" s="1062"/>
      <c r="L143" s="403"/>
    </row>
    <row r="144" spans="1:12" s="62" customFormat="1" ht="23.25" customHeight="1" x14ac:dyDescent="0.25">
      <c r="A144" s="551"/>
      <c r="B144" s="1063"/>
      <c r="C144" s="1057"/>
      <c r="D144" s="1063"/>
      <c r="E144" s="416"/>
      <c r="F144" s="416"/>
      <c r="G144" s="553"/>
      <c r="H144" s="417"/>
      <c r="I144" s="418"/>
      <c r="J144" s="1059"/>
      <c r="K144" s="1063"/>
      <c r="L144" s="407"/>
    </row>
    <row r="145" spans="1:12" s="134" customFormat="1" ht="23.1" customHeight="1" x14ac:dyDescent="0.5">
      <c r="A145" s="14">
        <v>3</v>
      </c>
      <c r="B145" s="1084" t="s">
        <v>1418</v>
      </c>
      <c r="C145" s="1084" t="s">
        <v>1163</v>
      </c>
      <c r="D145" s="1087" t="s">
        <v>1419</v>
      </c>
      <c r="E145" s="215" t="s">
        <v>131</v>
      </c>
      <c r="F145" s="215" t="s">
        <v>131</v>
      </c>
      <c r="G145" s="518">
        <v>1384000</v>
      </c>
      <c r="H145" s="520">
        <v>1384000</v>
      </c>
      <c r="I145" s="520">
        <v>1384000</v>
      </c>
      <c r="J145" s="1058" t="s">
        <v>820</v>
      </c>
      <c r="K145" s="506" t="s">
        <v>339</v>
      </c>
      <c r="L145" s="215" t="s">
        <v>143</v>
      </c>
    </row>
    <row r="146" spans="1:12" s="134" customFormat="1" ht="23.1" customHeight="1" x14ac:dyDescent="0.5">
      <c r="A146" s="21"/>
      <c r="B146" s="1085"/>
      <c r="C146" s="1085"/>
      <c r="D146" s="1088"/>
      <c r="E146" s="503"/>
      <c r="F146" s="504"/>
      <c r="G146" s="505"/>
      <c r="H146" s="506"/>
      <c r="I146" s="506"/>
      <c r="J146" s="1059"/>
      <c r="K146" s="506" t="s">
        <v>335</v>
      </c>
      <c r="L146" s="475"/>
    </row>
    <row r="147" spans="1:12" s="134" customFormat="1" ht="9.75" customHeight="1" x14ac:dyDescent="0.5">
      <c r="A147" s="18"/>
      <c r="B147" s="1086"/>
      <c r="C147" s="1086"/>
      <c r="D147" s="1089"/>
      <c r="E147" s="507"/>
      <c r="F147" s="508"/>
      <c r="G147" s="509"/>
      <c r="H147" s="510"/>
      <c r="I147" s="510"/>
      <c r="J147" s="1060"/>
      <c r="K147" s="510"/>
      <c r="L147" s="511"/>
    </row>
    <row r="148" spans="1:12" s="62" customFormat="1" ht="15" customHeight="1" x14ac:dyDescent="0.25">
      <c r="A148" s="554">
        <v>4</v>
      </c>
      <c r="B148" s="1090" t="s">
        <v>1532</v>
      </c>
      <c r="C148" s="1055" t="s">
        <v>819</v>
      </c>
      <c r="D148" s="1061" t="s">
        <v>1194</v>
      </c>
      <c r="E148" s="404" t="s">
        <v>131</v>
      </c>
      <c r="F148" s="554" t="s">
        <v>131</v>
      </c>
      <c r="G148" s="223">
        <v>540000</v>
      </c>
      <c r="H148" s="554">
        <v>540000</v>
      </c>
      <c r="I148" s="245">
        <v>540000</v>
      </c>
      <c r="J148" s="1058" t="s">
        <v>820</v>
      </c>
      <c r="K148" s="1061" t="s">
        <v>837</v>
      </c>
      <c r="L148" s="554" t="s">
        <v>143</v>
      </c>
    </row>
    <row r="149" spans="1:12" s="62" customFormat="1" ht="15.75" x14ac:dyDescent="0.25">
      <c r="A149" s="554"/>
      <c r="B149" s="1091"/>
      <c r="C149" s="1056"/>
      <c r="D149" s="1062"/>
      <c r="E149" s="404"/>
      <c r="F149" s="96"/>
      <c r="G149" s="282"/>
      <c r="H149" s="405"/>
      <c r="I149" s="405"/>
      <c r="J149" s="1059"/>
      <c r="K149" s="1062"/>
      <c r="L149" s="554"/>
    </row>
    <row r="150" spans="1:12" s="62" customFormat="1" ht="15.75" x14ac:dyDescent="0.25">
      <c r="A150" s="554"/>
      <c r="B150" s="1091"/>
      <c r="C150" s="1056"/>
      <c r="D150" s="1062"/>
      <c r="E150" s="404"/>
      <c r="F150" s="96"/>
      <c r="G150" s="282"/>
      <c r="H150" s="405"/>
      <c r="I150" s="405"/>
      <c r="J150" s="1059"/>
      <c r="K150" s="1062"/>
      <c r="L150" s="554"/>
    </row>
    <row r="151" spans="1:12" s="62" customFormat="1" ht="9.75" customHeight="1" x14ac:dyDescent="0.25">
      <c r="A151" s="551"/>
      <c r="B151" s="1092"/>
      <c r="C151" s="1057"/>
      <c r="D151" s="1063"/>
      <c r="E151" s="408"/>
      <c r="F151" s="13"/>
      <c r="G151" s="283"/>
      <c r="H151" s="409"/>
      <c r="I151" s="409"/>
      <c r="J151" s="1060"/>
      <c r="K151" s="1063"/>
      <c r="L151" s="551"/>
    </row>
    <row r="152" spans="1:12" s="134" customFormat="1" ht="18" customHeight="1" x14ac:dyDescent="0.5">
      <c r="A152" s="21">
        <v>5</v>
      </c>
      <c r="B152" s="1084" t="s">
        <v>1420</v>
      </c>
      <c r="C152" s="1084" t="s">
        <v>819</v>
      </c>
      <c r="D152" s="1087" t="s">
        <v>1421</v>
      </c>
      <c r="E152" s="503" t="s">
        <v>131</v>
      </c>
      <c r="F152" s="504" t="s">
        <v>131</v>
      </c>
      <c r="G152" s="476">
        <v>150000</v>
      </c>
      <c r="H152" s="215">
        <v>150000</v>
      </c>
      <c r="I152" s="215">
        <v>150000</v>
      </c>
      <c r="J152" s="1058" t="s">
        <v>820</v>
      </c>
      <c r="K152" s="1093" t="s">
        <v>837</v>
      </c>
      <c r="L152" s="475" t="s">
        <v>143</v>
      </c>
    </row>
    <row r="153" spans="1:12" s="134" customFormat="1" ht="18" customHeight="1" x14ac:dyDescent="0.5">
      <c r="A153" s="21"/>
      <c r="B153" s="1085"/>
      <c r="C153" s="1085"/>
      <c r="D153" s="1088"/>
      <c r="E153" s="503"/>
      <c r="F153" s="504"/>
      <c r="G153" s="505"/>
      <c r="H153" s="506"/>
      <c r="I153" s="506"/>
      <c r="J153" s="1059"/>
      <c r="K153" s="1094"/>
      <c r="L153" s="475"/>
    </row>
    <row r="154" spans="1:12" s="134" customFormat="1" ht="27" customHeight="1" x14ac:dyDescent="0.5">
      <c r="A154" s="18"/>
      <c r="B154" s="1086"/>
      <c r="C154" s="1086"/>
      <c r="D154" s="1089"/>
      <c r="E154" s="507"/>
      <c r="F154" s="508"/>
      <c r="G154" s="509"/>
      <c r="H154" s="510"/>
      <c r="I154" s="510"/>
      <c r="J154" s="1060"/>
      <c r="K154" s="1095"/>
      <c r="L154" s="511"/>
    </row>
    <row r="155" spans="1:12" ht="23.1" customHeight="1" x14ac:dyDescent="0.5">
      <c r="A155" s="1049" t="s">
        <v>1199</v>
      </c>
      <c r="B155" s="1050"/>
      <c r="C155" s="1050"/>
      <c r="D155" s="1050"/>
      <c r="E155" s="1050"/>
      <c r="F155" s="1050"/>
      <c r="G155" s="1050"/>
      <c r="H155" s="1050"/>
      <c r="I155" s="1050"/>
      <c r="J155" s="1050"/>
      <c r="K155" s="1050"/>
      <c r="L155" s="1051"/>
    </row>
    <row r="156" spans="1:12" s="4" customFormat="1" ht="23.1" customHeight="1" x14ac:dyDescent="0.5">
      <c r="A156" s="469">
        <v>1</v>
      </c>
      <c r="B156" s="1055" t="s">
        <v>1203</v>
      </c>
      <c r="C156" s="1055" t="s">
        <v>1204</v>
      </c>
      <c r="D156" s="1055" t="s">
        <v>1205</v>
      </c>
      <c r="E156" s="554" t="s">
        <v>131</v>
      </c>
      <c r="F156" s="223" t="s">
        <v>131</v>
      </c>
      <c r="G156" s="554">
        <v>250000</v>
      </c>
      <c r="H156" s="106">
        <v>250000</v>
      </c>
      <c r="I156" s="106">
        <v>250000</v>
      </c>
      <c r="J156" s="1061" t="s">
        <v>1206</v>
      </c>
      <c r="K156" s="1061" t="s">
        <v>1207</v>
      </c>
      <c r="L156" s="22" t="s">
        <v>143</v>
      </c>
    </row>
    <row r="157" spans="1:12" s="4" customFormat="1" ht="23.1" customHeight="1" x14ac:dyDescent="0.5">
      <c r="A157" s="21"/>
      <c r="B157" s="1056"/>
      <c r="C157" s="1056"/>
      <c r="D157" s="1056"/>
      <c r="E157" s="554"/>
      <c r="F157" s="223"/>
      <c r="G157" s="554"/>
      <c r="H157" s="106"/>
      <c r="I157" s="106"/>
      <c r="J157" s="1062"/>
      <c r="K157" s="1062"/>
      <c r="L157" s="22"/>
    </row>
    <row r="158" spans="1:12" s="4" customFormat="1" ht="23.1" customHeight="1" x14ac:dyDescent="0.5">
      <c r="A158" s="18"/>
      <c r="B158" s="1057"/>
      <c r="C158" s="1057"/>
      <c r="D158" s="1057"/>
      <c r="E158" s="551"/>
      <c r="F158" s="224"/>
      <c r="G158" s="551"/>
      <c r="H158" s="261"/>
      <c r="I158" s="261"/>
      <c r="J158" s="1063"/>
      <c r="K158" s="1063"/>
      <c r="L158" s="17"/>
    </row>
    <row r="159" spans="1:12" ht="23.1" customHeight="1" x14ac:dyDescent="0.5">
      <c r="A159" s="21">
        <v>2</v>
      </c>
      <c r="B159" s="1055" t="s">
        <v>1208</v>
      </c>
      <c r="C159" s="1055" t="s">
        <v>1209</v>
      </c>
      <c r="D159" s="1055" t="s">
        <v>957</v>
      </c>
      <c r="E159" s="554" t="s">
        <v>131</v>
      </c>
      <c r="F159" s="223" t="s">
        <v>131</v>
      </c>
      <c r="G159" s="554">
        <v>150000</v>
      </c>
      <c r="H159" s="554">
        <v>150000</v>
      </c>
      <c r="I159" s="554">
        <v>150000</v>
      </c>
      <c r="J159" s="1058" t="s">
        <v>1210</v>
      </c>
      <c r="K159" s="1061" t="s">
        <v>1108</v>
      </c>
      <c r="L159" s="22" t="s">
        <v>143</v>
      </c>
    </row>
    <row r="160" spans="1:12" ht="23.1" customHeight="1" x14ac:dyDescent="0.5">
      <c r="A160" s="21"/>
      <c r="B160" s="1056"/>
      <c r="C160" s="1056"/>
      <c r="D160" s="1056"/>
      <c r="E160" s="554"/>
      <c r="F160" s="223"/>
      <c r="G160" s="554"/>
      <c r="H160" s="554"/>
      <c r="I160" s="554"/>
      <c r="J160" s="1059"/>
      <c r="K160" s="1062"/>
      <c r="L160" s="22"/>
    </row>
    <row r="161" spans="1:12" ht="16.5" customHeight="1" x14ac:dyDescent="0.5">
      <c r="A161" s="18"/>
      <c r="B161" s="1057"/>
      <c r="C161" s="1057"/>
      <c r="D161" s="1057"/>
      <c r="E161" s="551"/>
      <c r="F161" s="224"/>
      <c r="G161" s="551"/>
      <c r="H161" s="551"/>
      <c r="I161" s="551"/>
      <c r="J161" s="1060"/>
      <c r="K161" s="1063"/>
      <c r="L161" s="17"/>
    </row>
    <row r="162" spans="1:12" s="4" customFormat="1" ht="23.1" customHeight="1" x14ac:dyDescent="0.5">
      <c r="A162" s="14">
        <v>3</v>
      </c>
      <c r="B162" s="1055" t="s">
        <v>1570</v>
      </c>
      <c r="C162" s="1055" t="s">
        <v>819</v>
      </c>
      <c r="D162" s="1064" t="s">
        <v>1211</v>
      </c>
      <c r="E162" s="219" t="s">
        <v>131</v>
      </c>
      <c r="F162" s="219" t="s">
        <v>131</v>
      </c>
      <c r="G162" s="550">
        <v>50000</v>
      </c>
      <c r="H162" s="262">
        <v>50000</v>
      </c>
      <c r="I162" s="94">
        <v>50000</v>
      </c>
      <c r="J162" s="1058" t="s">
        <v>820</v>
      </c>
      <c r="K162" s="1061" t="s">
        <v>837</v>
      </c>
      <c r="L162" s="14" t="s">
        <v>143</v>
      </c>
    </row>
    <row r="163" spans="1:12" s="4" customFormat="1" ht="23.1" customHeight="1" x14ac:dyDescent="0.5">
      <c r="A163" s="21"/>
      <c r="B163" s="1056"/>
      <c r="C163" s="1056"/>
      <c r="D163" s="1065"/>
      <c r="E163" s="554"/>
      <c r="F163" s="554"/>
      <c r="G163" s="554"/>
      <c r="H163" s="106"/>
      <c r="I163" s="554"/>
      <c r="J163" s="1059"/>
      <c r="K163" s="1062"/>
      <c r="L163" s="22"/>
    </row>
    <row r="164" spans="1:12" s="4" customFormat="1" ht="23.1" customHeight="1" x14ac:dyDescent="0.5">
      <c r="A164" s="18"/>
      <c r="B164" s="1057"/>
      <c r="C164" s="1057"/>
      <c r="D164" s="1066"/>
      <c r="E164" s="551"/>
      <c r="F164" s="551"/>
      <c r="G164" s="551"/>
      <c r="H164" s="261"/>
      <c r="I164" s="551"/>
      <c r="J164" s="1060"/>
      <c r="K164" s="1063"/>
      <c r="L164" s="17"/>
    </row>
    <row r="165" spans="1:12" s="4" customFormat="1" ht="23.1" customHeight="1" x14ac:dyDescent="0.5">
      <c r="A165" s="14">
        <v>4</v>
      </c>
      <c r="B165" s="1055" t="s">
        <v>1212</v>
      </c>
      <c r="C165" s="1055" t="s">
        <v>819</v>
      </c>
      <c r="D165" s="1055" t="s">
        <v>1213</v>
      </c>
      <c r="E165" s="223" t="s">
        <v>131</v>
      </c>
      <c r="F165" s="550" t="s">
        <v>131</v>
      </c>
      <c r="G165" s="550">
        <v>400000</v>
      </c>
      <c r="H165" s="223">
        <v>400000</v>
      </c>
      <c r="I165" s="554">
        <v>400000</v>
      </c>
      <c r="J165" s="1058" t="s">
        <v>820</v>
      </c>
      <c r="K165" s="1061" t="s">
        <v>837</v>
      </c>
      <c r="L165" s="14" t="s">
        <v>143</v>
      </c>
    </row>
    <row r="166" spans="1:12" s="4" customFormat="1" ht="23.1" customHeight="1" x14ac:dyDescent="0.5">
      <c r="A166" s="21"/>
      <c r="B166" s="1056"/>
      <c r="C166" s="1056"/>
      <c r="D166" s="1056"/>
      <c r="E166" s="223"/>
      <c r="F166" s="554"/>
      <c r="G166" s="554"/>
      <c r="H166" s="223"/>
      <c r="I166" s="554"/>
      <c r="J166" s="1059"/>
      <c r="K166" s="1062"/>
      <c r="L166" s="22"/>
    </row>
    <row r="167" spans="1:12" s="4" customFormat="1" ht="23.1" customHeight="1" x14ac:dyDescent="0.5">
      <c r="A167" s="18"/>
      <c r="B167" s="1057"/>
      <c r="C167" s="1057"/>
      <c r="D167" s="1057"/>
      <c r="E167" s="261"/>
      <c r="F167" s="551"/>
      <c r="G167" s="551"/>
      <c r="H167" s="261"/>
      <c r="I167" s="551"/>
      <c r="J167" s="1060"/>
      <c r="K167" s="1063"/>
      <c r="L167" s="17"/>
    </row>
    <row r="168" spans="1:12" ht="23.1" customHeight="1" x14ac:dyDescent="0.5">
      <c r="A168" s="1049" t="s">
        <v>1227</v>
      </c>
      <c r="B168" s="1050"/>
      <c r="C168" s="1050"/>
      <c r="D168" s="1050"/>
      <c r="E168" s="1050"/>
      <c r="F168" s="1050"/>
      <c r="G168" s="1050"/>
      <c r="H168" s="1050"/>
      <c r="I168" s="1050"/>
      <c r="J168" s="1050"/>
      <c r="K168" s="1050"/>
      <c r="L168" s="1051"/>
    </row>
    <row r="169" spans="1:12" s="134" customFormat="1" ht="23.1" customHeight="1" x14ac:dyDescent="0.5">
      <c r="A169" s="14">
        <v>1</v>
      </c>
      <c r="B169" s="1055" t="s">
        <v>1235</v>
      </c>
      <c r="C169" s="1055" t="s">
        <v>819</v>
      </c>
      <c r="D169" s="1064" t="s">
        <v>1552</v>
      </c>
      <c r="E169" s="219" t="s">
        <v>131</v>
      </c>
      <c r="F169" s="219" t="s">
        <v>131</v>
      </c>
      <c r="G169" s="550">
        <v>491000</v>
      </c>
      <c r="H169" s="550">
        <v>491000</v>
      </c>
      <c r="I169" s="94">
        <v>491000</v>
      </c>
      <c r="J169" s="1058" t="s">
        <v>820</v>
      </c>
      <c r="K169" s="1061" t="s">
        <v>837</v>
      </c>
      <c r="L169" s="14" t="s">
        <v>143</v>
      </c>
    </row>
    <row r="170" spans="1:12" s="134" customFormat="1" ht="23.1" customHeight="1" x14ac:dyDescent="0.5">
      <c r="A170" s="21"/>
      <c r="B170" s="1056"/>
      <c r="C170" s="1056"/>
      <c r="D170" s="1065"/>
      <c r="E170" s="252"/>
      <c r="F170" s="252"/>
      <c r="G170" s="554"/>
      <c r="H170" s="554"/>
      <c r="I170" s="252"/>
      <c r="J170" s="1059"/>
      <c r="K170" s="1062"/>
      <c r="L170" s="22"/>
    </row>
    <row r="171" spans="1:12" s="134" customFormat="1" ht="35.25" customHeight="1" x14ac:dyDescent="0.5">
      <c r="A171" s="18"/>
      <c r="B171" s="1057"/>
      <c r="C171" s="1057"/>
      <c r="D171" s="1066"/>
      <c r="E171" s="254"/>
      <c r="F171" s="254"/>
      <c r="G171" s="551"/>
      <c r="H171" s="551"/>
      <c r="I171" s="254"/>
      <c r="J171" s="1060"/>
      <c r="K171" s="1063"/>
      <c r="L171" s="17"/>
    </row>
    <row r="172" spans="1:12" s="4" customFormat="1" ht="23.1" customHeight="1" x14ac:dyDescent="0.5">
      <c r="A172" s="469">
        <v>2</v>
      </c>
      <c r="B172" s="1055" t="s">
        <v>1236</v>
      </c>
      <c r="C172" s="1055" t="s">
        <v>819</v>
      </c>
      <c r="D172" s="1064" t="s">
        <v>1237</v>
      </c>
      <c r="E172" s="219" t="s">
        <v>131</v>
      </c>
      <c r="F172" s="219" t="s">
        <v>131</v>
      </c>
      <c r="G172" s="550">
        <v>96000</v>
      </c>
      <c r="H172" s="550">
        <v>96000</v>
      </c>
      <c r="I172" s="94">
        <v>96000</v>
      </c>
      <c r="J172" s="1058" t="s">
        <v>820</v>
      </c>
      <c r="K172" s="1061" t="s">
        <v>837</v>
      </c>
      <c r="L172" s="14" t="s">
        <v>143</v>
      </c>
    </row>
    <row r="173" spans="1:12" s="4" customFormat="1" ht="23.1" customHeight="1" x14ac:dyDescent="0.5">
      <c r="A173" s="21"/>
      <c r="B173" s="1056"/>
      <c r="C173" s="1056"/>
      <c r="D173" s="1065"/>
      <c r="E173" s="252"/>
      <c r="F173" s="252"/>
      <c r="G173" s="554"/>
      <c r="H173" s="554"/>
      <c r="I173" s="252"/>
      <c r="J173" s="1059"/>
      <c r="K173" s="1062"/>
      <c r="L173" s="22"/>
    </row>
    <row r="174" spans="1:12" s="4" customFormat="1" ht="30" customHeight="1" x14ac:dyDescent="0.5">
      <c r="A174" s="18"/>
      <c r="B174" s="1057"/>
      <c r="C174" s="1057"/>
      <c r="D174" s="1066"/>
      <c r="E174" s="254"/>
      <c r="F174" s="254"/>
      <c r="G174" s="551"/>
      <c r="H174" s="551"/>
      <c r="I174" s="254"/>
      <c r="J174" s="1060"/>
      <c r="K174" s="1063"/>
      <c r="L174" s="17"/>
    </row>
    <row r="175" spans="1:12" s="134" customFormat="1" ht="23.1" customHeight="1" x14ac:dyDescent="0.5">
      <c r="A175" s="14">
        <v>3</v>
      </c>
      <c r="B175" s="1055" t="s">
        <v>1238</v>
      </c>
      <c r="C175" s="1055" t="s">
        <v>819</v>
      </c>
      <c r="D175" s="1064" t="s">
        <v>1239</v>
      </c>
      <c r="E175" s="219" t="s">
        <v>131</v>
      </c>
      <c r="F175" s="219" t="s">
        <v>131</v>
      </c>
      <c r="G175" s="550">
        <v>559000</v>
      </c>
      <c r="H175" s="550">
        <v>559000</v>
      </c>
      <c r="I175" s="94">
        <v>559000</v>
      </c>
      <c r="J175" s="1058" t="s">
        <v>820</v>
      </c>
      <c r="K175" s="1061" t="s">
        <v>837</v>
      </c>
      <c r="L175" s="14" t="s">
        <v>143</v>
      </c>
    </row>
    <row r="176" spans="1:12" s="134" customFormat="1" ht="23.1" customHeight="1" x14ac:dyDescent="0.5">
      <c r="A176" s="21"/>
      <c r="B176" s="1056"/>
      <c r="C176" s="1056"/>
      <c r="D176" s="1065"/>
      <c r="E176" s="252"/>
      <c r="F176" s="252"/>
      <c r="G176" s="554"/>
      <c r="H176" s="554"/>
      <c r="I176" s="252"/>
      <c r="J176" s="1059"/>
      <c r="K176" s="1062"/>
      <c r="L176" s="22"/>
    </row>
    <row r="177" spans="1:12" s="134" customFormat="1" ht="23.25" customHeight="1" x14ac:dyDescent="0.5">
      <c r="A177" s="18"/>
      <c r="B177" s="1057"/>
      <c r="C177" s="1057"/>
      <c r="D177" s="1066"/>
      <c r="E177" s="254"/>
      <c r="F177" s="254"/>
      <c r="G177" s="551"/>
      <c r="H177" s="551"/>
      <c r="I177" s="254"/>
      <c r="J177" s="1060"/>
      <c r="K177" s="1063"/>
      <c r="L177" s="17"/>
    </row>
    <row r="178" spans="1:12" ht="23.1" customHeight="1" x14ac:dyDescent="0.5">
      <c r="A178" s="1049" t="s">
        <v>1272</v>
      </c>
      <c r="B178" s="1050"/>
      <c r="C178" s="1050"/>
      <c r="D178" s="1050"/>
      <c r="E178" s="1050"/>
      <c r="F178" s="1050"/>
      <c r="G178" s="1050"/>
      <c r="H178" s="1050"/>
      <c r="I178" s="1050"/>
      <c r="J178" s="1050"/>
      <c r="K178" s="1050"/>
      <c r="L178" s="1051"/>
    </row>
    <row r="179" spans="1:12" s="4" customFormat="1" ht="23.1" customHeight="1" x14ac:dyDescent="0.25">
      <c r="A179" s="265">
        <v>1</v>
      </c>
      <c r="B179" s="1056" t="s">
        <v>1423</v>
      </c>
      <c r="C179" s="1056" t="s">
        <v>1274</v>
      </c>
      <c r="D179" s="1065" t="s">
        <v>1275</v>
      </c>
      <c r="E179" s="263" t="s">
        <v>131</v>
      </c>
      <c r="F179" s="263">
        <v>459000</v>
      </c>
      <c r="G179" s="263">
        <v>459000</v>
      </c>
      <c r="H179" s="263">
        <v>459000</v>
      </c>
      <c r="I179" s="463">
        <v>459000</v>
      </c>
      <c r="J179" s="1059" t="s">
        <v>1276</v>
      </c>
      <c r="K179" s="1062" t="s">
        <v>1277</v>
      </c>
      <c r="L179" s="22" t="s">
        <v>143</v>
      </c>
    </row>
    <row r="180" spans="1:12" s="4" customFormat="1" ht="23.1" customHeight="1" x14ac:dyDescent="0.25">
      <c r="A180" s="265"/>
      <c r="B180" s="1056"/>
      <c r="C180" s="1056"/>
      <c r="D180" s="1065"/>
      <c r="E180" s="263"/>
      <c r="F180" s="263"/>
      <c r="G180" s="263"/>
      <c r="H180" s="263"/>
      <c r="I180" s="22"/>
      <c r="J180" s="1059"/>
      <c r="K180" s="1062"/>
      <c r="L180" s="265"/>
    </row>
    <row r="181" spans="1:12" s="134" customFormat="1" ht="15.75" customHeight="1" x14ac:dyDescent="0.25">
      <c r="A181" s="253"/>
      <c r="B181" s="1057"/>
      <c r="C181" s="1057"/>
      <c r="D181" s="1066"/>
      <c r="E181" s="266"/>
      <c r="F181" s="266"/>
      <c r="G181" s="267"/>
      <c r="H181" s="267"/>
      <c r="I181" s="267"/>
      <c r="J181" s="1060"/>
      <c r="K181" s="1063"/>
      <c r="L181" s="268"/>
    </row>
    <row r="182" spans="1:12" s="4" customFormat="1" ht="23.1" customHeight="1" x14ac:dyDescent="0.5">
      <c r="A182" s="14">
        <v>2</v>
      </c>
      <c r="B182" s="1055" t="s">
        <v>1558</v>
      </c>
      <c r="C182" s="1055" t="s">
        <v>819</v>
      </c>
      <c r="D182" s="1064" t="s">
        <v>1559</v>
      </c>
      <c r="E182" s="219" t="s">
        <v>131</v>
      </c>
      <c r="F182" s="219" t="s">
        <v>131</v>
      </c>
      <c r="G182" s="550">
        <v>251000</v>
      </c>
      <c r="H182" s="550">
        <v>251000</v>
      </c>
      <c r="I182" s="94">
        <v>251000</v>
      </c>
      <c r="J182" s="1058" t="s">
        <v>820</v>
      </c>
      <c r="K182" s="1061" t="s">
        <v>837</v>
      </c>
      <c r="L182" s="14" t="s">
        <v>143</v>
      </c>
    </row>
    <row r="183" spans="1:12" s="4" customFormat="1" ht="23.1" customHeight="1" x14ac:dyDescent="0.5">
      <c r="A183" s="21"/>
      <c r="B183" s="1056"/>
      <c r="C183" s="1056"/>
      <c r="D183" s="1065"/>
      <c r="E183" s="252"/>
      <c r="F183" s="252"/>
      <c r="G183" s="554"/>
      <c r="H183" s="554"/>
      <c r="I183" s="252"/>
      <c r="J183" s="1059"/>
      <c r="K183" s="1062"/>
      <c r="L183" s="22"/>
    </row>
    <row r="184" spans="1:12" s="4" customFormat="1" ht="19.5" customHeight="1" x14ac:dyDescent="0.5">
      <c r="A184" s="18"/>
      <c r="B184" s="1057"/>
      <c r="C184" s="1057"/>
      <c r="D184" s="1066"/>
      <c r="E184" s="254"/>
      <c r="F184" s="254"/>
      <c r="G184" s="551"/>
      <c r="H184" s="551"/>
      <c r="I184" s="254"/>
      <c r="J184" s="1060"/>
      <c r="K184" s="1063"/>
      <c r="L184" s="17"/>
    </row>
    <row r="185" spans="1:12" s="4" customFormat="1" ht="23.1" customHeight="1" x14ac:dyDescent="0.5">
      <c r="A185" s="14">
        <v>3</v>
      </c>
      <c r="B185" s="1055" t="s">
        <v>1280</v>
      </c>
      <c r="C185" s="1055" t="s">
        <v>819</v>
      </c>
      <c r="D185" s="1055" t="s">
        <v>1572</v>
      </c>
      <c r="E185" s="219" t="s">
        <v>131</v>
      </c>
      <c r="F185" s="219" t="s">
        <v>131</v>
      </c>
      <c r="G185" s="502">
        <v>180000</v>
      </c>
      <c r="H185" s="550">
        <v>180000</v>
      </c>
      <c r="I185" s="94">
        <v>180000</v>
      </c>
      <c r="J185" s="1058" t="s">
        <v>820</v>
      </c>
      <c r="K185" s="1061" t="s">
        <v>837</v>
      </c>
      <c r="L185" s="14" t="s">
        <v>143</v>
      </c>
    </row>
    <row r="186" spans="1:12" s="4" customFormat="1" ht="23.1" customHeight="1" x14ac:dyDescent="0.5">
      <c r="A186" s="21"/>
      <c r="B186" s="1056"/>
      <c r="C186" s="1056"/>
      <c r="D186" s="1056"/>
      <c r="E186" s="554"/>
      <c r="F186" s="554"/>
      <c r="G186" s="554"/>
      <c r="H186" s="554"/>
      <c r="I186" s="554"/>
      <c r="J186" s="1059"/>
      <c r="K186" s="1062"/>
      <c r="L186" s="22"/>
    </row>
    <row r="187" spans="1:12" s="4" customFormat="1" ht="21.75" customHeight="1" x14ac:dyDescent="0.5">
      <c r="A187" s="18"/>
      <c r="B187" s="1057"/>
      <c r="C187" s="1057"/>
      <c r="D187" s="1057"/>
      <c r="E187" s="551"/>
      <c r="F187" s="551"/>
      <c r="G187" s="551"/>
      <c r="H187" s="551"/>
      <c r="I187" s="551"/>
      <c r="J187" s="1060"/>
      <c r="K187" s="1063"/>
      <c r="L187" s="17"/>
    </row>
    <row r="188" spans="1:12" s="4" customFormat="1" ht="23.1" customHeight="1" x14ac:dyDescent="0.5">
      <c r="A188" s="14">
        <v>4</v>
      </c>
      <c r="B188" s="1055" t="s">
        <v>1278</v>
      </c>
      <c r="C188" s="1055" t="s">
        <v>819</v>
      </c>
      <c r="D188" s="1055" t="s">
        <v>1279</v>
      </c>
      <c r="E188" s="219" t="s">
        <v>131</v>
      </c>
      <c r="F188" s="219" t="s">
        <v>131</v>
      </c>
      <c r="G188" s="550">
        <v>1767000</v>
      </c>
      <c r="H188" s="550">
        <v>1767000</v>
      </c>
      <c r="I188" s="94">
        <v>1767000</v>
      </c>
      <c r="J188" s="1058" t="s">
        <v>820</v>
      </c>
      <c r="K188" s="1061" t="s">
        <v>837</v>
      </c>
      <c r="L188" s="14" t="s">
        <v>143</v>
      </c>
    </row>
    <row r="189" spans="1:12" s="4" customFormat="1" ht="23.1" customHeight="1" x14ac:dyDescent="0.5">
      <c r="A189" s="21"/>
      <c r="B189" s="1056"/>
      <c r="C189" s="1056"/>
      <c r="D189" s="1056"/>
      <c r="E189" s="554"/>
      <c r="F189" s="554"/>
      <c r="G189" s="554"/>
      <c r="H189" s="554"/>
      <c r="I189" s="554"/>
      <c r="J189" s="1059"/>
      <c r="K189" s="1062"/>
      <c r="L189" s="22"/>
    </row>
    <row r="190" spans="1:12" s="4" customFormat="1" ht="31.5" customHeight="1" x14ac:dyDescent="0.5">
      <c r="A190" s="18"/>
      <c r="B190" s="1057"/>
      <c r="C190" s="1057"/>
      <c r="D190" s="1057"/>
      <c r="E190" s="551"/>
      <c r="F190" s="551"/>
      <c r="G190" s="551"/>
      <c r="H190" s="551"/>
      <c r="I190" s="551"/>
      <c r="J190" s="1060"/>
      <c r="K190" s="1063"/>
      <c r="L190" s="17"/>
    </row>
    <row r="191" spans="1:12" ht="23.1" customHeight="1" x14ac:dyDescent="0.5">
      <c r="A191" s="1049" t="s">
        <v>1301</v>
      </c>
      <c r="B191" s="1050"/>
      <c r="C191" s="1050"/>
      <c r="D191" s="1050"/>
      <c r="E191" s="1050"/>
      <c r="F191" s="1050"/>
      <c r="G191" s="1050"/>
      <c r="H191" s="1050"/>
      <c r="I191" s="1050"/>
      <c r="J191" s="1050"/>
      <c r="K191" s="1050"/>
      <c r="L191" s="1051"/>
    </row>
    <row r="192" spans="1:12" s="4" customFormat="1" ht="23.1" customHeight="1" x14ac:dyDescent="0.5">
      <c r="A192" s="114">
        <v>1</v>
      </c>
      <c r="B192" s="1055" t="s">
        <v>1316</v>
      </c>
      <c r="C192" s="1055" t="s">
        <v>819</v>
      </c>
      <c r="D192" s="1055" t="s">
        <v>1574</v>
      </c>
      <c r="E192" s="222" t="s">
        <v>131</v>
      </c>
      <c r="F192" s="550" t="s">
        <v>131</v>
      </c>
      <c r="G192" s="550">
        <v>208000</v>
      </c>
      <c r="H192" s="550">
        <v>208000</v>
      </c>
      <c r="I192" s="550">
        <v>208000</v>
      </c>
      <c r="J192" s="1058" t="s">
        <v>820</v>
      </c>
      <c r="K192" s="1061" t="s">
        <v>837</v>
      </c>
      <c r="L192" s="456" t="s">
        <v>143</v>
      </c>
    </row>
    <row r="193" spans="1:12" s="4" customFormat="1" ht="23.1" customHeight="1" x14ac:dyDescent="0.5">
      <c r="A193" s="101"/>
      <c r="B193" s="1056"/>
      <c r="C193" s="1056"/>
      <c r="D193" s="1056"/>
      <c r="E193" s="258"/>
      <c r="F193" s="252"/>
      <c r="G193" s="554"/>
      <c r="H193" s="554"/>
      <c r="I193" s="252"/>
      <c r="J193" s="1059"/>
      <c r="K193" s="1062"/>
      <c r="L193" s="457"/>
    </row>
    <row r="194" spans="1:12" s="4" customFormat="1" ht="28.5" customHeight="1" x14ac:dyDescent="0.5">
      <c r="A194" s="115"/>
      <c r="B194" s="1057"/>
      <c r="C194" s="1057"/>
      <c r="D194" s="1057"/>
      <c r="E194" s="259"/>
      <c r="F194" s="254"/>
      <c r="G194" s="551"/>
      <c r="H194" s="551"/>
      <c r="I194" s="254"/>
      <c r="J194" s="1060"/>
      <c r="K194" s="1063"/>
      <c r="L194" s="458"/>
    </row>
    <row r="195" spans="1:12" s="4" customFormat="1" ht="23.1" customHeight="1" x14ac:dyDescent="0.5">
      <c r="A195" s="14">
        <v>2</v>
      </c>
      <c r="B195" s="1055" t="s">
        <v>1317</v>
      </c>
      <c r="C195" s="1055" t="s">
        <v>819</v>
      </c>
      <c r="D195" s="1064" t="s">
        <v>1318</v>
      </c>
      <c r="E195" s="260" t="s">
        <v>131</v>
      </c>
      <c r="F195" s="219" t="s">
        <v>131</v>
      </c>
      <c r="G195" s="550">
        <v>145500</v>
      </c>
      <c r="H195" s="550">
        <v>145500</v>
      </c>
      <c r="I195" s="94">
        <v>145500</v>
      </c>
      <c r="J195" s="1058" t="s">
        <v>820</v>
      </c>
      <c r="K195" s="1061" t="s">
        <v>837</v>
      </c>
      <c r="L195" s="14" t="s">
        <v>143</v>
      </c>
    </row>
    <row r="196" spans="1:12" s="4" customFormat="1" ht="23.1" customHeight="1" x14ac:dyDescent="0.5">
      <c r="A196" s="21"/>
      <c r="B196" s="1056"/>
      <c r="C196" s="1056"/>
      <c r="D196" s="1065"/>
      <c r="E196" s="255"/>
      <c r="F196" s="252"/>
      <c r="G196" s="554"/>
      <c r="H196" s="554"/>
      <c r="I196" s="252"/>
      <c r="J196" s="1059"/>
      <c r="K196" s="1062"/>
      <c r="L196" s="22"/>
    </row>
    <row r="197" spans="1:12" s="4" customFormat="1" ht="27.75" customHeight="1" x14ac:dyDescent="0.5">
      <c r="A197" s="18"/>
      <c r="B197" s="1057"/>
      <c r="C197" s="1057"/>
      <c r="D197" s="1066"/>
      <c r="E197" s="256"/>
      <c r="F197" s="254"/>
      <c r="G197" s="551"/>
      <c r="H197" s="551"/>
      <c r="I197" s="254"/>
      <c r="J197" s="1060"/>
      <c r="K197" s="1063"/>
      <c r="L197" s="17"/>
    </row>
    <row r="198" spans="1:12" s="4" customFormat="1" ht="23.1" customHeight="1" x14ac:dyDescent="0.5">
      <c r="A198" s="14">
        <v>3</v>
      </c>
      <c r="B198" s="1055" t="s">
        <v>1312</v>
      </c>
      <c r="C198" s="1055" t="s">
        <v>819</v>
      </c>
      <c r="D198" s="1064" t="s">
        <v>1313</v>
      </c>
      <c r="E198" s="219" t="s">
        <v>131</v>
      </c>
      <c r="F198" s="219" t="s">
        <v>131</v>
      </c>
      <c r="G198" s="550">
        <v>201000</v>
      </c>
      <c r="H198" s="550">
        <v>201000</v>
      </c>
      <c r="I198" s="94">
        <v>201000</v>
      </c>
      <c r="J198" s="1058" t="s">
        <v>820</v>
      </c>
      <c r="K198" s="1061" t="s">
        <v>837</v>
      </c>
      <c r="L198" s="14" t="s">
        <v>143</v>
      </c>
    </row>
    <row r="199" spans="1:12" s="4" customFormat="1" ht="23.1" customHeight="1" x14ac:dyDescent="0.5">
      <c r="A199" s="21"/>
      <c r="B199" s="1056"/>
      <c r="C199" s="1056"/>
      <c r="D199" s="1065"/>
      <c r="E199" s="252"/>
      <c r="F199" s="252"/>
      <c r="G199" s="554"/>
      <c r="H199" s="554"/>
      <c r="I199" s="252"/>
      <c r="J199" s="1059"/>
      <c r="K199" s="1062"/>
      <c r="L199" s="22"/>
    </row>
    <row r="200" spans="1:12" s="4" customFormat="1" ht="23.25" customHeight="1" x14ac:dyDescent="0.5">
      <c r="A200" s="18"/>
      <c r="B200" s="1057"/>
      <c r="C200" s="1057"/>
      <c r="D200" s="1066"/>
      <c r="E200" s="254"/>
      <c r="F200" s="254"/>
      <c r="G200" s="551"/>
      <c r="H200" s="551"/>
      <c r="I200" s="254"/>
      <c r="J200" s="1060"/>
      <c r="K200" s="1063"/>
      <c r="L200" s="17"/>
    </row>
    <row r="201" spans="1:12" ht="23.1" customHeight="1" x14ac:dyDescent="0.5">
      <c r="A201" s="1049" t="s">
        <v>1329</v>
      </c>
      <c r="B201" s="1050"/>
      <c r="C201" s="1050"/>
      <c r="D201" s="1050"/>
      <c r="E201" s="1050"/>
      <c r="F201" s="1050"/>
      <c r="G201" s="1050"/>
      <c r="H201" s="1050"/>
      <c r="I201" s="1050"/>
      <c r="J201" s="1050"/>
      <c r="K201" s="1050"/>
      <c r="L201" s="1051"/>
    </row>
    <row r="202" spans="1:12" s="4" customFormat="1" ht="23.1" customHeight="1" x14ac:dyDescent="0.5">
      <c r="A202" s="513">
        <v>1</v>
      </c>
      <c r="B202" s="1055" t="s">
        <v>1336</v>
      </c>
      <c r="C202" s="1055" t="s">
        <v>1337</v>
      </c>
      <c r="D202" s="1067" t="s">
        <v>1427</v>
      </c>
      <c r="E202" s="474" t="s">
        <v>131</v>
      </c>
      <c r="F202" s="500">
        <v>2630000</v>
      </c>
      <c r="G202" s="550">
        <v>230000</v>
      </c>
      <c r="H202" s="474">
        <v>230000</v>
      </c>
      <c r="I202" s="500">
        <v>230000</v>
      </c>
      <c r="J202" s="1058" t="s">
        <v>1338</v>
      </c>
      <c r="K202" s="1061" t="s">
        <v>984</v>
      </c>
      <c r="L202" s="456" t="s">
        <v>143</v>
      </c>
    </row>
    <row r="203" spans="1:12" s="4" customFormat="1" ht="23.1" customHeight="1" x14ac:dyDescent="0.5">
      <c r="A203" s="101"/>
      <c r="B203" s="1056"/>
      <c r="C203" s="1056"/>
      <c r="D203" s="1068"/>
      <c r="E203" s="472"/>
      <c r="F203" s="471"/>
      <c r="G203" s="554"/>
      <c r="H203" s="472"/>
      <c r="I203" s="471"/>
      <c r="J203" s="1059"/>
      <c r="K203" s="1062"/>
      <c r="L203" s="457"/>
    </row>
    <row r="204" spans="1:12" s="4" customFormat="1" ht="18" customHeight="1" x14ac:dyDescent="0.5">
      <c r="A204" s="115"/>
      <c r="B204" s="1057"/>
      <c r="C204" s="1057"/>
      <c r="D204" s="1069"/>
      <c r="E204" s="473"/>
      <c r="F204" s="501"/>
      <c r="G204" s="551"/>
      <c r="H204" s="473"/>
      <c r="I204" s="501"/>
      <c r="J204" s="1060"/>
      <c r="K204" s="1063"/>
      <c r="L204" s="458"/>
    </row>
    <row r="205" spans="1:12" s="4" customFormat="1" ht="23.1" customHeight="1" x14ac:dyDescent="0.5">
      <c r="A205" s="14">
        <v>2</v>
      </c>
      <c r="B205" s="1055" t="s">
        <v>1339</v>
      </c>
      <c r="C205" s="1055" t="s">
        <v>819</v>
      </c>
      <c r="D205" s="1055" t="s">
        <v>1340</v>
      </c>
      <c r="E205" s="474" t="s">
        <v>131</v>
      </c>
      <c r="F205" s="474" t="s">
        <v>131</v>
      </c>
      <c r="G205" s="550">
        <v>378000</v>
      </c>
      <c r="H205" s="550">
        <v>378000</v>
      </c>
      <c r="I205" s="94">
        <v>378000</v>
      </c>
      <c r="J205" s="1058" t="s">
        <v>820</v>
      </c>
      <c r="K205" s="1061" t="s">
        <v>837</v>
      </c>
      <c r="L205" s="14" t="s">
        <v>143</v>
      </c>
    </row>
    <row r="206" spans="1:12" s="4" customFormat="1" ht="23.1" customHeight="1" x14ac:dyDescent="0.5">
      <c r="A206" s="21"/>
      <c r="B206" s="1056"/>
      <c r="C206" s="1056"/>
      <c r="D206" s="1056"/>
      <c r="E206" s="554"/>
      <c r="F206" s="554"/>
      <c r="G206" s="554"/>
      <c r="H206" s="554"/>
      <c r="I206" s="554"/>
      <c r="J206" s="1059"/>
      <c r="K206" s="1062"/>
      <c r="L206" s="22"/>
    </row>
    <row r="207" spans="1:12" s="4" customFormat="1" ht="30.75" customHeight="1" x14ac:dyDescent="0.5">
      <c r="A207" s="18"/>
      <c r="B207" s="1057"/>
      <c r="C207" s="1057"/>
      <c r="D207" s="1057"/>
      <c r="E207" s="551"/>
      <c r="F207" s="551"/>
      <c r="G207" s="551"/>
      <c r="H207" s="551"/>
      <c r="I207" s="551"/>
      <c r="J207" s="1060"/>
      <c r="K207" s="1063"/>
      <c r="L207" s="17"/>
    </row>
    <row r="208" spans="1:12" s="134" customFormat="1" ht="23.1" customHeight="1" x14ac:dyDescent="0.5">
      <c r="A208" s="14">
        <v>3</v>
      </c>
      <c r="B208" s="1055" t="s">
        <v>1341</v>
      </c>
      <c r="C208" s="1055" t="s">
        <v>819</v>
      </c>
      <c r="D208" s="1067" t="s">
        <v>1342</v>
      </c>
      <c r="E208" s="497" t="s">
        <v>131</v>
      </c>
      <c r="F208" s="497" t="s">
        <v>131</v>
      </c>
      <c r="G208" s="550">
        <v>473000</v>
      </c>
      <c r="H208" s="94">
        <v>473000</v>
      </c>
      <c r="I208" s="94">
        <v>473000</v>
      </c>
      <c r="J208" s="1058" t="s">
        <v>820</v>
      </c>
      <c r="K208" s="1061" t="s">
        <v>837</v>
      </c>
      <c r="L208" s="14" t="s">
        <v>143</v>
      </c>
    </row>
    <row r="209" spans="1:12" s="134" customFormat="1" ht="23.1" customHeight="1" x14ac:dyDescent="0.5">
      <c r="A209" s="21"/>
      <c r="B209" s="1056"/>
      <c r="C209" s="1056"/>
      <c r="D209" s="1068"/>
      <c r="E209" s="495"/>
      <c r="F209" s="495"/>
      <c r="G209" s="554"/>
      <c r="H209" s="472"/>
      <c r="I209" s="472"/>
      <c r="J209" s="1059"/>
      <c r="K209" s="1062"/>
      <c r="L209" s="22"/>
    </row>
    <row r="210" spans="1:12" s="134" customFormat="1" ht="15.75" customHeight="1" x14ac:dyDescent="0.5">
      <c r="A210" s="18"/>
      <c r="B210" s="1057"/>
      <c r="C210" s="1057"/>
      <c r="D210" s="1069"/>
      <c r="E210" s="496"/>
      <c r="F210" s="496"/>
      <c r="G210" s="551"/>
      <c r="H210" s="473"/>
      <c r="I210" s="473"/>
      <c r="J210" s="1060"/>
      <c r="K210" s="1063"/>
      <c r="L210" s="17"/>
    </row>
    <row r="211" spans="1:12" s="4" customFormat="1" ht="23.1" customHeight="1" x14ac:dyDescent="0.5">
      <c r="A211" s="114">
        <v>4</v>
      </c>
      <c r="B211" s="1055" t="s">
        <v>1343</v>
      </c>
      <c r="C211" s="1055" t="s">
        <v>819</v>
      </c>
      <c r="D211" s="1067" t="s">
        <v>1356</v>
      </c>
      <c r="E211" s="483" t="s">
        <v>131</v>
      </c>
      <c r="F211" s="395" t="s">
        <v>131</v>
      </c>
      <c r="G211" s="395">
        <v>315400</v>
      </c>
      <c r="H211" s="395">
        <v>315400</v>
      </c>
      <c r="I211" s="483">
        <v>315400</v>
      </c>
      <c r="J211" s="1058" t="s">
        <v>820</v>
      </c>
      <c r="K211" s="1061" t="s">
        <v>837</v>
      </c>
      <c r="L211" s="456" t="s">
        <v>143</v>
      </c>
    </row>
    <row r="212" spans="1:12" s="4" customFormat="1" ht="23.1" customHeight="1" x14ac:dyDescent="0.5">
      <c r="A212" s="101"/>
      <c r="B212" s="1056"/>
      <c r="C212" s="1056"/>
      <c r="D212" s="1068"/>
      <c r="E212" s="484"/>
      <c r="F212" s="245"/>
      <c r="G212" s="245"/>
      <c r="H212" s="245"/>
      <c r="I212" s="484"/>
      <c r="J212" s="1059"/>
      <c r="K212" s="1062"/>
      <c r="L212" s="457"/>
    </row>
    <row r="213" spans="1:12" s="4" customFormat="1" ht="23.1" customHeight="1" x14ac:dyDescent="0.5">
      <c r="A213" s="115"/>
      <c r="B213" s="1057"/>
      <c r="C213" s="1057"/>
      <c r="D213" s="1069"/>
      <c r="E213" s="514"/>
      <c r="F213" s="515"/>
      <c r="G213" s="247"/>
      <c r="H213" s="515"/>
      <c r="I213" s="514"/>
      <c r="J213" s="1060"/>
      <c r="K213" s="1063"/>
      <c r="L213" s="458"/>
    </row>
    <row r="216" spans="1:12" ht="23.1" customHeight="1" x14ac:dyDescent="0.5">
      <c r="L216" s="287"/>
    </row>
    <row r="219" spans="1:12" ht="23.1" customHeight="1" x14ac:dyDescent="0.5">
      <c r="L219" s="288"/>
    </row>
  </sheetData>
  <mergeCells count="314">
    <mergeCell ref="B211:B213"/>
    <mergeCell ref="C211:C213"/>
    <mergeCell ref="D211:D213"/>
    <mergeCell ref="J211:J213"/>
    <mergeCell ref="K211:K213"/>
    <mergeCell ref="B205:B207"/>
    <mergeCell ref="C205:C207"/>
    <mergeCell ref="D205:D207"/>
    <mergeCell ref="J205:J207"/>
    <mergeCell ref="K205:K207"/>
    <mergeCell ref="B208:B210"/>
    <mergeCell ref="C208:C210"/>
    <mergeCell ref="D208:D210"/>
    <mergeCell ref="J208:J210"/>
    <mergeCell ref="K208:K210"/>
    <mergeCell ref="B202:B204"/>
    <mergeCell ref="C202:C204"/>
    <mergeCell ref="D202:D204"/>
    <mergeCell ref="J202:J204"/>
    <mergeCell ref="K202:K204"/>
    <mergeCell ref="A201:L201"/>
    <mergeCell ref="B198:B200"/>
    <mergeCell ref="C198:C200"/>
    <mergeCell ref="D198:D200"/>
    <mergeCell ref="J198:J200"/>
    <mergeCell ref="K198:K200"/>
    <mergeCell ref="B192:B194"/>
    <mergeCell ref="C192:C194"/>
    <mergeCell ref="D192:D194"/>
    <mergeCell ref="J192:J194"/>
    <mergeCell ref="K192:K194"/>
    <mergeCell ref="B195:B197"/>
    <mergeCell ref="C195:C197"/>
    <mergeCell ref="D195:D197"/>
    <mergeCell ref="J195:J197"/>
    <mergeCell ref="K195:K197"/>
    <mergeCell ref="A191:L191"/>
    <mergeCell ref="B188:B190"/>
    <mergeCell ref="C188:C190"/>
    <mergeCell ref="D188:D190"/>
    <mergeCell ref="J188:J190"/>
    <mergeCell ref="K188:K190"/>
    <mergeCell ref="B182:B184"/>
    <mergeCell ref="C182:C184"/>
    <mergeCell ref="D182:D184"/>
    <mergeCell ref="J182:J184"/>
    <mergeCell ref="K182:K184"/>
    <mergeCell ref="B185:B187"/>
    <mergeCell ref="C185:C187"/>
    <mergeCell ref="D185:D187"/>
    <mergeCell ref="J185:J187"/>
    <mergeCell ref="K185:K187"/>
    <mergeCell ref="B179:B181"/>
    <mergeCell ref="C179:C181"/>
    <mergeCell ref="D179:D181"/>
    <mergeCell ref="J179:J181"/>
    <mergeCell ref="K179:K181"/>
    <mergeCell ref="A178:L178"/>
    <mergeCell ref="B175:B177"/>
    <mergeCell ref="C175:C177"/>
    <mergeCell ref="D175:D177"/>
    <mergeCell ref="J175:J177"/>
    <mergeCell ref="K175:K177"/>
    <mergeCell ref="B169:B171"/>
    <mergeCell ref="C169:C171"/>
    <mergeCell ref="D169:D171"/>
    <mergeCell ref="J169:J171"/>
    <mergeCell ref="K169:K171"/>
    <mergeCell ref="B172:B174"/>
    <mergeCell ref="C172:C174"/>
    <mergeCell ref="D172:D174"/>
    <mergeCell ref="J172:J174"/>
    <mergeCell ref="K172:K174"/>
    <mergeCell ref="A168:L168"/>
    <mergeCell ref="B165:B167"/>
    <mergeCell ref="C165:C167"/>
    <mergeCell ref="D165:D167"/>
    <mergeCell ref="J165:J167"/>
    <mergeCell ref="K165:K167"/>
    <mergeCell ref="B159:B161"/>
    <mergeCell ref="C159:C161"/>
    <mergeCell ref="D159:D161"/>
    <mergeCell ref="J159:J161"/>
    <mergeCell ref="K159:K161"/>
    <mergeCell ref="B162:B164"/>
    <mergeCell ref="C162:C164"/>
    <mergeCell ref="D162:D164"/>
    <mergeCell ref="J162:J164"/>
    <mergeCell ref="K162:K164"/>
    <mergeCell ref="B156:B158"/>
    <mergeCell ref="C156:C158"/>
    <mergeCell ref="D156:D158"/>
    <mergeCell ref="J156:J158"/>
    <mergeCell ref="K156:K158"/>
    <mergeCell ref="A155:L155"/>
    <mergeCell ref="K148:K151"/>
    <mergeCell ref="B152:B154"/>
    <mergeCell ref="C152:C154"/>
    <mergeCell ref="D152:D154"/>
    <mergeCell ref="J152:J154"/>
    <mergeCell ref="K152:K154"/>
    <mergeCell ref="B145:B147"/>
    <mergeCell ref="C145:C147"/>
    <mergeCell ref="D145:D147"/>
    <mergeCell ref="J145:J147"/>
    <mergeCell ref="B148:B151"/>
    <mergeCell ref="C148:C151"/>
    <mergeCell ref="D148:D151"/>
    <mergeCell ref="J148:J151"/>
    <mergeCell ref="B139:B141"/>
    <mergeCell ref="C139:C141"/>
    <mergeCell ref="D139:D141"/>
    <mergeCell ref="J139:J141"/>
    <mergeCell ref="K139:K141"/>
    <mergeCell ref="B142:B144"/>
    <mergeCell ref="C142:C144"/>
    <mergeCell ref="D142:D144"/>
    <mergeCell ref="J142:J144"/>
    <mergeCell ref="K142:K144"/>
    <mergeCell ref="A138:L138"/>
    <mergeCell ref="B134:B137"/>
    <mergeCell ref="C134:C137"/>
    <mergeCell ref="D134:D137"/>
    <mergeCell ref="J134:J137"/>
    <mergeCell ref="K134:K137"/>
    <mergeCell ref="B126:B129"/>
    <mergeCell ref="C126:C129"/>
    <mergeCell ref="D126:D129"/>
    <mergeCell ref="J126:J129"/>
    <mergeCell ref="K126:K129"/>
    <mergeCell ref="B130:B133"/>
    <mergeCell ref="C130:C133"/>
    <mergeCell ref="D130:D133"/>
    <mergeCell ref="J130:J133"/>
    <mergeCell ref="K130:K133"/>
    <mergeCell ref="A125:L125"/>
    <mergeCell ref="B116:B118"/>
    <mergeCell ref="C116:C118"/>
    <mergeCell ref="D116:D118"/>
    <mergeCell ref="J116:J118"/>
    <mergeCell ref="K116:K118"/>
    <mergeCell ref="K110:K112"/>
    <mergeCell ref="B113:B115"/>
    <mergeCell ref="C113:C115"/>
    <mergeCell ref="D113:D115"/>
    <mergeCell ref="J113:J115"/>
    <mergeCell ref="K113:K115"/>
    <mergeCell ref="B110:B112"/>
    <mergeCell ref="C110:C112"/>
    <mergeCell ref="D110:D112"/>
    <mergeCell ref="J110:J112"/>
    <mergeCell ref="A109:L109"/>
    <mergeCell ref="B103:B105"/>
    <mergeCell ref="C103:C105"/>
    <mergeCell ref="D103:D105"/>
    <mergeCell ref="J103:J105"/>
    <mergeCell ref="K103:K105"/>
    <mergeCell ref="B106:B108"/>
    <mergeCell ref="C106:C108"/>
    <mergeCell ref="D106:D108"/>
    <mergeCell ref="J106:J108"/>
    <mergeCell ref="K106:K108"/>
    <mergeCell ref="B100:B102"/>
    <mergeCell ref="C100:C102"/>
    <mergeCell ref="D100:D102"/>
    <mergeCell ref="J100:J102"/>
    <mergeCell ref="K100:K102"/>
    <mergeCell ref="A99:L99"/>
    <mergeCell ref="B92:B94"/>
    <mergeCell ref="C92:C94"/>
    <mergeCell ref="D92:D94"/>
    <mergeCell ref="J92:J94"/>
    <mergeCell ref="K92:K94"/>
    <mergeCell ref="L86:L88"/>
    <mergeCell ref="B89:B91"/>
    <mergeCell ref="C89:C91"/>
    <mergeCell ref="D89:D91"/>
    <mergeCell ref="J89:J91"/>
    <mergeCell ref="K89:K91"/>
    <mergeCell ref="B86:B88"/>
    <mergeCell ref="C86:C88"/>
    <mergeCell ref="D86:D88"/>
    <mergeCell ref="J86:J88"/>
    <mergeCell ref="K86:K88"/>
    <mergeCell ref="A85:L85"/>
    <mergeCell ref="B79:B81"/>
    <mergeCell ref="C79:C81"/>
    <mergeCell ref="D79:D81"/>
    <mergeCell ref="J79:J81"/>
    <mergeCell ref="K79:K81"/>
    <mergeCell ref="B82:B84"/>
    <mergeCell ref="C82:C84"/>
    <mergeCell ref="D82:D84"/>
    <mergeCell ref="J82:J84"/>
    <mergeCell ref="K82:K84"/>
    <mergeCell ref="B76:B78"/>
    <mergeCell ref="C76:C78"/>
    <mergeCell ref="D76:D78"/>
    <mergeCell ref="J76:J78"/>
    <mergeCell ref="K76:K78"/>
    <mergeCell ref="A75:L75"/>
    <mergeCell ref="B72:B74"/>
    <mergeCell ref="C72:C74"/>
    <mergeCell ref="D72:D74"/>
    <mergeCell ref="J72:J74"/>
    <mergeCell ref="K72:K74"/>
    <mergeCell ref="B66:B68"/>
    <mergeCell ref="C66:C68"/>
    <mergeCell ref="D66:D68"/>
    <mergeCell ref="J66:J68"/>
    <mergeCell ref="K66:K68"/>
    <mergeCell ref="B69:B71"/>
    <mergeCell ref="C69:C71"/>
    <mergeCell ref="D69:D71"/>
    <mergeCell ref="J69:J71"/>
    <mergeCell ref="K69:K71"/>
    <mergeCell ref="L60:L62"/>
    <mergeCell ref="B63:B65"/>
    <mergeCell ref="C63:C65"/>
    <mergeCell ref="D63:D65"/>
    <mergeCell ref="J63:J65"/>
    <mergeCell ref="K63:K65"/>
    <mergeCell ref="B60:B62"/>
    <mergeCell ref="C60:C62"/>
    <mergeCell ref="D60:D62"/>
    <mergeCell ref="J60:J62"/>
    <mergeCell ref="K60:K62"/>
    <mergeCell ref="A59:L59"/>
    <mergeCell ref="B53:B55"/>
    <mergeCell ref="C53:C55"/>
    <mergeCell ref="D53:D55"/>
    <mergeCell ref="J53:J55"/>
    <mergeCell ref="K53:K55"/>
    <mergeCell ref="B56:B58"/>
    <mergeCell ref="C56:C58"/>
    <mergeCell ref="D56:D58"/>
    <mergeCell ref="J56:J58"/>
    <mergeCell ref="K56:K58"/>
    <mergeCell ref="B50:B52"/>
    <mergeCell ref="C50:C52"/>
    <mergeCell ref="D50:D52"/>
    <mergeCell ref="J50:J52"/>
    <mergeCell ref="K50:K52"/>
    <mergeCell ref="A49:L49"/>
    <mergeCell ref="B43:B45"/>
    <mergeCell ref="C43:C45"/>
    <mergeCell ref="D43:D45"/>
    <mergeCell ref="J43:J45"/>
    <mergeCell ref="K43:K45"/>
    <mergeCell ref="B46:B48"/>
    <mergeCell ref="C46:C48"/>
    <mergeCell ref="D46:D48"/>
    <mergeCell ref="J46:J48"/>
    <mergeCell ref="K46:K48"/>
    <mergeCell ref="K40:K42"/>
    <mergeCell ref="B40:B42"/>
    <mergeCell ref="C40:C42"/>
    <mergeCell ref="D40:D42"/>
    <mergeCell ref="J40:J42"/>
    <mergeCell ref="A39:L39"/>
    <mergeCell ref="B36:B38"/>
    <mergeCell ref="C36:C38"/>
    <mergeCell ref="D36:D38"/>
    <mergeCell ref="J36:J38"/>
    <mergeCell ref="K36:K38"/>
    <mergeCell ref="K30:K32"/>
    <mergeCell ref="B33:B35"/>
    <mergeCell ref="C33:C35"/>
    <mergeCell ref="D33:D35"/>
    <mergeCell ref="J33:J35"/>
    <mergeCell ref="K33:K35"/>
    <mergeCell ref="B27:B29"/>
    <mergeCell ref="C27:C29"/>
    <mergeCell ref="D27:D29"/>
    <mergeCell ref="J27:J29"/>
    <mergeCell ref="B30:B32"/>
    <mergeCell ref="C30:C32"/>
    <mergeCell ref="D30:D32"/>
    <mergeCell ref="J30:J32"/>
    <mergeCell ref="A26:L26"/>
    <mergeCell ref="B17:B19"/>
    <mergeCell ref="C17:C19"/>
    <mergeCell ref="D17:D19"/>
    <mergeCell ref="J17:J19"/>
    <mergeCell ref="K17:K19"/>
    <mergeCell ref="B20:B22"/>
    <mergeCell ref="C20:C22"/>
    <mergeCell ref="D20:D22"/>
    <mergeCell ref="J20:J22"/>
    <mergeCell ref="K20:K22"/>
    <mergeCell ref="A1:L1"/>
    <mergeCell ref="A2:L2"/>
    <mergeCell ref="A3:L3"/>
    <mergeCell ref="A4:L4"/>
    <mergeCell ref="A5:A6"/>
    <mergeCell ref="B5:B6"/>
    <mergeCell ref="C5:C6"/>
    <mergeCell ref="E5:I5"/>
    <mergeCell ref="A16:L16"/>
    <mergeCell ref="B13:B15"/>
    <mergeCell ref="C13:C15"/>
    <mergeCell ref="D13:D15"/>
    <mergeCell ref="J13:J15"/>
    <mergeCell ref="K13:K15"/>
    <mergeCell ref="K7:K9"/>
    <mergeCell ref="B10:B12"/>
    <mergeCell ref="C10:C12"/>
    <mergeCell ref="D10:D12"/>
    <mergeCell ref="J10:J12"/>
    <mergeCell ref="K10:K12"/>
    <mergeCell ref="B7:B9"/>
    <mergeCell ref="C7:C9"/>
    <mergeCell ref="D7:D9"/>
    <mergeCell ref="J7:J9"/>
  </mergeCells>
  <printOptions horizontalCentered="1"/>
  <pageMargins left="0.23622047244094491" right="0.23622047244094491" top="0.19685039370078741" bottom="0.23622047244094491" header="0.31496062992125984" footer="0.15748031496062992"/>
  <pageSetup paperSize="9" firstPageNumber="46" orientation="landscape" useFirstPageNumber="1" horizontalDpi="4294967293" r:id="rId1"/>
  <headerFooter alignWithMargins="0">
    <oddFooter>&amp;C&amp;"TH SarabunIT๙,ธรรมดา"&amp;10แผนพัฒนาท้องถิ่น(พ.ศ.2561-2565) องค์การบริหารส่วนตำบลโนนไทย &amp;R&amp;P</oddFooter>
    <firstFooter>&amp;R1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7"/>
  <sheetViews>
    <sheetView view="pageBreakPreview" topLeftCell="A44" zoomScaleNormal="100" zoomScaleSheetLayoutView="100" zoomScalePageLayoutView="90" workbookViewId="0">
      <selection sqref="A1:L51"/>
    </sheetView>
  </sheetViews>
  <sheetFormatPr defaultRowHeight="23.1" customHeight="1" x14ac:dyDescent="0.5"/>
  <cols>
    <col min="1" max="1" width="4" style="27" customWidth="1"/>
    <col min="2" max="2" width="22.42578125" style="27" customWidth="1"/>
    <col min="3" max="3" width="25.140625" style="27" customWidth="1"/>
    <col min="4" max="4" width="20.140625" style="42" customWidth="1"/>
    <col min="5" max="9" width="8" style="27" customWidth="1"/>
    <col min="10" max="10" width="18.7109375" style="27" customWidth="1"/>
    <col min="11" max="11" width="14.28515625" style="44" customWidth="1"/>
    <col min="12" max="12" width="11.28515625" style="27" customWidth="1"/>
    <col min="13" max="16384" width="9.140625" style="27"/>
  </cols>
  <sheetData>
    <row r="1" spans="1:12" s="4" customFormat="1" ht="23.1" customHeight="1" x14ac:dyDescent="0.5">
      <c r="A1" s="1" t="s">
        <v>145</v>
      </c>
      <c r="B1" s="1"/>
      <c r="C1" s="1"/>
      <c r="D1" s="1"/>
      <c r="E1" s="1"/>
      <c r="F1" s="1"/>
      <c r="G1" s="1"/>
      <c r="H1" s="2"/>
      <c r="I1" s="2"/>
      <c r="J1" s="2"/>
      <c r="K1" s="2"/>
      <c r="L1" s="3"/>
    </row>
    <row r="2" spans="1:12" s="4" customFormat="1" ht="23.1" customHeight="1" x14ac:dyDescent="0.5">
      <c r="A2" s="5" t="s">
        <v>18</v>
      </c>
      <c r="B2" s="6"/>
      <c r="C2" s="6"/>
      <c r="D2" s="7"/>
      <c r="E2" s="6"/>
      <c r="F2" s="6"/>
      <c r="G2" s="6"/>
      <c r="K2" s="8"/>
    </row>
    <row r="3" spans="1:12" s="4" customFormat="1" ht="23.1" customHeight="1" x14ac:dyDescent="0.5">
      <c r="A3" s="6"/>
      <c r="B3" s="6" t="s">
        <v>303</v>
      </c>
      <c r="C3" s="6"/>
      <c r="D3" s="7"/>
      <c r="E3" s="6"/>
      <c r="F3" s="6"/>
      <c r="G3" s="6"/>
      <c r="K3" s="8"/>
    </row>
    <row r="4" spans="1:12" s="10" customFormat="1" ht="23.1" customHeight="1" x14ac:dyDescent="0.5">
      <c r="A4" s="1052" t="s">
        <v>11</v>
      </c>
      <c r="B4" s="1052" t="s">
        <v>12</v>
      </c>
      <c r="C4" s="1053" t="s">
        <v>48</v>
      </c>
      <c r="D4" s="9" t="s">
        <v>13</v>
      </c>
      <c r="E4" s="1052" t="s">
        <v>14</v>
      </c>
      <c r="F4" s="1052"/>
      <c r="G4" s="1052"/>
      <c r="H4" s="1052"/>
      <c r="I4" s="1052"/>
      <c r="J4" s="9" t="s">
        <v>165</v>
      </c>
      <c r="K4" s="9" t="s">
        <v>49</v>
      </c>
      <c r="L4" s="9" t="s">
        <v>15</v>
      </c>
    </row>
    <row r="5" spans="1:12" s="10" customFormat="1" ht="23.1" customHeight="1" x14ac:dyDescent="0.5">
      <c r="A5" s="1052"/>
      <c r="B5" s="1052"/>
      <c r="C5" s="1054"/>
      <c r="D5" s="11" t="s">
        <v>16</v>
      </c>
      <c r="E5" s="12" t="s">
        <v>161</v>
      </c>
      <c r="F5" s="12" t="s">
        <v>162</v>
      </c>
      <c r="G5" s="12" t="s">
        <v>292</v>
      </c>
      <c r="H5" s="12" t="s">
        <v>293</v>
      </c>
      <c r="I5" s="12" t="s">
        <v>470</v>
      </c>
      <c r="J5" s="13"/>
      <c r="K5" s="13" t="s">
        <v>50</v>
      </c>
      <c r="L5" s="11" t="s">
        <v>17</v>
      </c>
    </row>
    <row r="6" spans="1:12" s="4" customFormat="1" ht="23.1" customHeight="1" x14ac:dyDescent="0.5">
      <c r="A6" s="555">
        <v>1</v>
      </c>
      <c r="B6" s="1055" t="s">
        <v>553</v>
      </c>
      <c r="C6" s="1055" t="s">
        <v>472</v>
      </c>
      <c r="D6" s="1055" t="s">
        <v>473</v>
      </c>
      <c r="E6" s="45">
        <v>50000</v>
      </c>
      <c r="F6" s="45">
        <v>50000</v>
      </c>
      <c r="G6" s="45">
        <v>50000</v>
      </c>
      <c r="H6" s="45">
        <v>50000</v>
      </c>
      <c r="I6" s="45">
        <v>50000</v>
      </c>
      <c r="J6" s="1061" t="s">
        <v>474</v>
      </c>
      <c r="K6" s="1061" t="s">
        <v>475</v>
      </c>
      <c r="L6" s="1055" t="s">
        <v>164</v>
      </c>
    </row>
    <row r="7" spans="1:12" s="4" customFormat="1" ht="23.1" customHeight="1" x14ac:dyDescent="0.5">
      <c r="A7" s="22"/>
      <c r="B7" s="1056"/>
      <c r="C7" s="1056"/>
      <c r="D7" s="1056"/>
      <c r="E7" s="21"/>
      <c r="F7" s="21"/>
      <c r="G7" s="21"/>
      <c r="H7" s="21"/>
      <c r="I7" s="21"/>
      <c r="J7" s="1062"/>
      <c r="K7" s="1062"/>
      <c r="L7" s="1056"/>
    </row>
    <row r="8" spans="1:12" s="4" customFormat="1" ht="23.1" customHeight="1" x14ac:dyDescent="0.5">
      <c r="A8" s="17"/>
      <c r="B8" s="1057"/>
      <c r="C8" s="1057"/>
      <c r="D8" s="1057"/>
      <c r="E8" s="46"/>
      <c r="F8" s="46"/>
      <c r="G8" s="46"/>
      <c r="H8" s="46"/>
      <c r="I8" s="46"/>
      <c r="J8" s="1063"/>
      <c r="K8" s="1063"/>
      <c r="L8" s="1057"/>
    </row>
    <row r="9" spans="1:12" s="4" customFormat="1" ht="23.1" customHeight="1" x14ac:dyDescent="0.5">
      <c r="A9" s="556">
        <v>2</v>
      </c>
      <c r="B9" s="1055" t="s">
        <v>554</v>
      </c>
      <c r="C9" s="1055" t="s">
        <v>476</v>
      </c>
      <c r="D9" s="1055" t="s">
        <v>477</v>
      </c>
      <c r="E9" s="47">
        <v>30000</v>
      </c>
      <c r="F9" s="47">
        <v>30000</v>
      </c>
      <c r="G9" s="47">
        <v>30000</v>
      </c>
      <c r="H9" s="47">
        <v>30000</v>
      </c>
      <c r="I9" s="47">
        <v>30000</v>
      </c>
      <c r="J9" s="1061" t="s">
        <v>478</v>
      </c>
      <c r="K9" s="1061" t="s">
        <v>479</v>
      </c>
      <c r="L9" s="1055" t="s">
        <v>164</v>
      </c>
    </row>
    <row r="10" spans="1:12" s="4" customFormat="1" ht="23.1" customHeight="1" x14ac:dyDescent="0.5">
      <c r="A10" s="22"/>
      <c r="B10" s="1056"/>
      <c r="C10" s="1056"/>
      <c r="D10" s="1056"/>
      <c r="E10" s="48"/>
      <c r="F10" s="45"/>
      <c r="G10" s="45"/>
      <c r="H10" s="45"/>
      <c r="I10" s="45"/>
      <c r="J10" s="1062"/>
      <c r="K10" s="1062"/>
      <c r="L10" s="1056"/>
    </row>
    <row r="11" spans="1:12" s="4" customFormat="1" ht="13.5" customHeight="1" x14ac:dyDescent="0.5">
      <c r="A11" s="17"/>
      <c r="B11" s="1057"/>
      <c r="C11" s="1057"/>
      <c r="D11" s="1057"/>
      <c r="E11" s="46"/>
      <c r="F11" s="46"/>
      <c r="G11" s="49"/>
      <c r="H11" s="46"/>
      <c r="I11" s="46"/>
      <c r="J11" s="1063"/>
      <c r="K11" s="1063"/>
      <c r="L11" s="1057"/>
    </row>
    <row r="12" spans="1:12" ht="23.1" customHeight="1" x14ac:dyDescent="0.5">
      <c r="A12" s="557">
        <v>3</v>
      </c>
      <c r="B12" s="1096" t="s">
        <v>289</v>
      </c>
      <c r="C12" s="1096" t="s">
        <v>471</v>
      </c>
      <c r="D12" s="1096" t="s">
        <v>290</v>
      </c>
      <c r="E12" s="39">
        <v>30000</v>
      </c>
      <c r="F12" s="40">
        <v>30000</v>
      </c>
      <c r="G12" s="39">
        <v>30000</v>
      </c>
      <c r="H12" s="40">
        <v>30000</v>
      </c>
      <c r="I12" s="40">
        <v>30000</v>
      </c>
      <c r="J12" s="1099" t="s">
        <v>466</v>
      </c>
      <c r="K12" s="1096" t="s">
        <v>469</v>
      </c>
      <c r="L12" s="1055" t="s">
        <v>164</v>
      </c>
    </row>
    <row r="13" spans="1:12" ht="23.1" customHeight="1" x14ac:dyDescent="0.5">
      <c r="A13" s="34"/>
      <c r="B13" s="1097"/>
      <c r="C13" s="1097"/>
      <c r="D13" s="1097"/>
      <c r="E13" s="35"/>
      <c r="F13" s="25"/>
      <c r="G13" s="35"/>
      <c r="H13" s="25"/>
      <c r="I13" s="25"/>
      <c r="J13" s="1100"/>
      <c r="K13" s="1097"/>
      <c r="L13" s="1056"/>
    </row>
    <row r="14" spans="1:12" ht="12" customHeight="1" x14ac:dyDescent="0.5">
      <c r="A14" s="36"/>
      <c r="B14" s="1098"/>
      <c r="C14" s="1098"/>
      <c r="D14" s="1098"/>
      <c r="E14" s="37"/>
      <c r="F14" s="29"/>
      <c r="G14" s="37"/>
      <c r="H14" s="29"/>
      <c r="I14" s="29"/>
      <c r="J14" s="1101"/>
      <c r="K14" s="1098"/>
      <c r="L14" s="1057"/>
    </row>
    <row r="15" spans="1:12" s="4" customFormat="1" ht="23.1" customHeight="1" x14ac:dyDescent="0.5">
      <c r="A15" s="556">
        <v>4</v>
      </c>
      <c r="B15" s="1055" t="s">
        <v>555</v>
      </c>
      <c r="C15" s="1055" t="s">
        <v>458</v>
      </c>
      <c r="D15" s="1055" t="s">
        <v>459</v>
      </c>
      <c r="E15" s="15">
        <v>30000</v>
      </c>
      <c r="F15" s="15">
        <v>30000</v>
      </c>
      <c r="G15" s="15">
        <v>30000</v>
      </c>
      <c r="H15" s="15">
        <v>30000</v>
      </c>
      <c r="I15" s="15">
        <v>30000</v>
      </c>
      <c r="J15" s="1058" t="s">
        <v>461</v>
      </c>
      <c r="K15" s="1058" t="s">
        <v>556</v>
      </c>
      <c r="L15" s="1055" t="s">
        <v>164</v>
      </c>
    </row>
    <row r="16" spans="1:12" s="4" customFormat="1" ht="23.1" customHeight="1" x14ac:dyDescent="0.5">
      <c r="A16" s="22"/>
      <c r="B16" s="1056"/>
      <c r="C16" s="1056"/>
      <c r="D16" s="1056"/>
      <c r="E16" s="64"/>
      <c r="F16" s="64"/>
      <c r="G16" s="64"/>
      <c r="H16" s="64"/>
      <c r="I16" s="64"/>
      <c r="J16" s="1059"/>
      <c r="K16" s="1059"/>
      <c r="L16" s="1056"/>
    </row>
    <row r="17" spans="1:12" s="4" customFormat="1" ht="23.1" customHeight="1" x14ac:dyDescent="0.5">
      <c r="A17" s="17"/>
      <c r="B17" s="1057"/>
      <c r="C17" s="1057"/>
      <c r="D17" s="1057"/>
      <c r="E17" s="17"/>
      <c r="F17" s="17"/>
      <c r="G17" s="17"/>
      <c r="H17" s="17"/>
      <c r="I17" s="17"/>
      <c r="J17" s="1060"/>
      <c r="K17" s="1060"/>
      <c r="L17" s="1057"/>
    </row>
    <row r="18" spans="1:12" s="4" customFormat="1" ht="23.1" customHeight="1" x14ac:dyDescent="0.5">
      <c r="A18" s="14">
        <v>5</v>
      </c>
      <c r="B18" s="1055" t="s">
        <v>54</v>
      </c>
      <c r="C18" s="1055" t="s">
        <v>460</v>
      </c>
      <c r="D18" s="1055" t="s">
        <v>52</v>
      </c>
      <c r="E18" s="20">
        <v>40000</v>
      </c>
      <c r="F18" s="20">
        <v>40000</v>
      </c>
      <c r="G18" s="20">
        <v>40000</v>
      </c>
      <c r="H18" s="20">
        <v>40000</v>
      </c>
      <c r="I18" s="20">
        <v>40000</v>
      </c>
      <c r="J18" s="1061" t="s">
        <v>462</v>
      </c>
      <c r="K18" s="1061" t="s">
        <v>463</v>
      </c>
      <c r="L18" s="1055" t="s">
        <v>164</v>
      </c>
    </row>
    <row r="19" spans="1:12" s="4" customFormat="1" ht="23.1" customHeight="1" x14ac:dyDescent="0.5">
      <c r="A19" s="21"/>
      <c r="B19" s="1056"/>
      <c r="C19" s="1056"/>
      <c r="D19" s="1056"/>
      <c r="E19" s="21"/>
      <c r="F19" s="21"/>
      <c r="G19" s="21"/>
      <c r="H19" s="21"/>
      <c r="I19" s="21"/>
      <c r="J19" s="1062"/>
      <c r="K19" s="1062"/>
      <c r="L19" s="1056"/>
    </row>
    <row r="20" spans="1:12" s="4" customFormat="1" ht="8.25" customHeight="1" x14ac:dyDescent="0.5">
      <c r="A20" s="18"/>
      <c r="B20" s="1057"/>
      <c r="C20" s="1057"/>
      <c r="D20" s="1057"/>
      <c r="E20" s="18"/>
      <c r="F20" s="18"/>
      <c r="G20" s="18"/>
      <c r="H20" s="18"/>
      <c r="I20" s="18"/>
      <c r="J20" s="1063"/>
      <c r="K20" s="1063"/>
      <c r="L20" s="1057"/>
    </row>
    <row r="21" spans="1:12" ht="23.1" customHeight="1" x14ac:dyDescent="0.5">
      <c r="A21" s="24">
        <v>6</v>
      </c>
      <c r="B21" s="1096" t="s">
        <v>464</v>
      </c>
      <c r="C21" s="1096" t="s">
        <v>465</v>
      </c>
      <c r="D21" s="1096" t="s">
        <v>1</v>
      </c>
      <c r="E21" s="26">
        <v>50000</v>
      </c>
      <c r="F21" s="26">
        <v>50000</v>
      </c>
      <c r="G21" s="26">
        <v>50000</v>
      </c>
      <c r="H21" s="26">
        <v>50000</v>
      </c>
      <c r="I21" s="26">
        <v>50000</v>
      </c>
      <c r="J21" s="1099" t="s">
        <v>466</v>
      </c>
      <c r="K21" s="1099" t="s">
        <v>467</v>
      </c>
      <c r="L21" s="1055" t="s">
        <v>164</v>
      </c>
    </row>
    <row r="22" spans="1:12" ht="23.1" customHeight="1" x14ac:dyDescent="0.5">
      <c r="A22" s="24"/>
      <c r="B22" s="1097"/>
      <c r="C22" s="1097"/>
      <c r="D22" s="1097"/>
      <c r="E22" s="24"/>
      <c r="F22" s="24"/>
      <c r="G22" s="24"/>
      <c r="H22" s="24"/>
      <c r="I22" s="24"/>
      <c r="J22" s="1100"/>
      <c r="K22" s="1100"/>
      <c r="L22" s="1056"/>
    </row>
    <row r="23" spans="1:12" ht="23.1" customHeight="1" x14ac:dyDescent="0.5">
      <c r="A23" s="28"/>
      <c r="B23" s="1098"/>
      <c r="C23" s="1098"/>
      <c r="D23" s="1098"/>
      <c r="E23" s="28"/>
      <c r="F23" s="28"/>
      <c r="G23" s="28"/>
      <c r="H23" s="28"/>
      <c r="I23" s="28"/>
      <c r="J23" s="1101"/>
      <c r="K23" s="1101"/>
      <c r="L23" s="1057"/>
    </row>
    <row r="24" spans="1:12" s="4" customFormat="1" ht="23.1" customHeight="1" x14ac:dyDescent="0.5">
      <c r="A24" s="14">
        <v>7</v>
      </c>
      <c r="B24" s="1055" t="s">
        <v>1761</v>
      </c>
      <c r="C24" s="1096" t="s">
        <v>1762</v>
      </c>
      <c r="D24" s="1055" t="s">
        <v>52</v>
      </c>
      <c r="E24" s="20"/>
      <c r="F24" s="20">
        <v>30000</v>
      </c>
      <c r="G24" s="20">
        <v>30000</v>
      </c>
      <c r="H24" s="20">
        <v>30000</v>
      </c>
      <c r="I24" s="20">
        <v>30000</v>
      </c>
      <c r="J24" s="1061" t="s">
        <v>468</v>
      </c>
      <c r="K24" s="1061" t="s">
        <v>1763</v>
      </c>
      <c r="L24" s="1055" t="s">
        <v>164</v>
      </c>
    </row>
    <row r="25" spans="1:12" s="4" customFormat="1" ht="23.1" customHeight="1" x14ac:dyDescent="0.5">
      <c r="A25" s="22"/>
      <c r="B25" s="1056"/>
      <c r="C25" s="1097"/>
      <c r="D25" s="1056"/>
      <c r="E25" s="99"/>
      <c r="F25" s="99"/>
      <c r="G25" s="99"/>
      <c r="H25" s="99"/>
      <c r="I25" s="99"/>
      <c r="J25" s="1062"/>
      <c r="K25" s="1062"/>
      <c r="L25" s="1056"/>
    </row>
    <row r="26" spans="1:12" s="4" customFormat="1" ht="23.1" customHeight="1" x14ac:dyDescent="0.5">
      <c r="A26" s="21"/>
      <c r="B26" s="1057"/>
      <c r="C26" s="1098"/>
      <c r="D26" s="1057"/>
      <c r="E26" s="21"/>
      <c r="F26" s="21"/>
      <c r="G26" s="21"/>
      <c r="H26" s="21"/>
      <c r="I26" s="21"/>
      <c r="J26" s="1063"/>
      <c r="K26" s="1063"/>
      <c r="L26" s="1057"/>
    </row>
    <row r="27" spans="1:12" s="10" customFormat="1" ht="23.1" customHeight="1" x14ac:dyDescent="0.5">
      <c r="A27" s="1052" t="s">
        <v>11</v>
      </c>
      <c r="B27" s="1052" t="s">
        <v>12</v>
      </c>
      <c r="C27" s="1053" t="s">
        <v>48</v>
      </c>
      <c r="D27" s="88" t="s">
        <v>13</v>
      </c>
      <c r="E27" s="1052" t="s">
        <v>14</v>
      </c>
      <c r="F27" s="1052"/>
      <c r="G27" s="1052"/>
      <c r="H27" s="1052"/>
      <c r="I27" s="1052"/>
      <c r="J27" s="88" t="s">
        <v>165</v>
      </c>
      <c r="K27" s="88" t="s">
        <v>49</v>
      </c>
      <c r="L27" s="88" t="s">
        <v>15</v>
      </c>
    </row>
    <row r="28" spans="1:12" s="10" customFormat="1" ht="23.1" customHeight="1" x14ac:dyDescent="0.5">
      <c r="A28" s="1052"/>
      <c r="B28" s="1052"/>
      <c r="C28" s="1054"/>
      <c r="D28" s="89" t="s">
        <v>16</v>
      </c>
      <c r="E28" s="12" t="s">
        <v>161</v>
      </c>
      <c r="F28" s="12" t="s">
        <v>162</v>
      </c>
      <c r="G28" s="12" t="s">
        <v>292</v>
      </c>
      <c r="H28" s="12" t="s">
        <v>293</v>
      </c>
      <c r="I28" s="12" t="s">
        <v>470</v>
      </c>
      <c r="J28" s="13"/>
      <c r="K28" s="13" t="s">
        <v>50</v>
      </c>
      <c r="L28" s="89" t="s">
        <v>17</v>
      </c>
    </row>
    <row r="29" spans="1:12" ht="23.1" customHeight="1" x14ac:dyDescent="0.5">
      <c r="A29" s="30">
        <v>8</v>
      </c>
      <c r="B29" s="1096" t="s">
        <v>550</v>
      </c>
      <c r="C29" s="1096" t="s">
        <v>551</v>
      </c>
      <c r="D29" s="1096" t="s">
        <v>55</v>
      </c>
      <c r="E29" s="32">
        <v>50000</v>
      </c>
      <c r="F29" s="33">
        <v>50000</v>
      </c>
      <c r="G29" s="32">
        <v>50000</v>
      </c>
      <c r="H29" s="33">
        <v>50000</v>
      </c>
      <c r="I29" s="33">
        <v>50000</v>
      </c>
      <c r="J29" s="1099" t="s">
        <v>468</v>
      </c>
      <c r="K29" s="1096" t="s">
        <v>469</v>
      </c>
      <c r="L29" s="1055" t="s">
        <v>164</v>
      </c>
    </row>
    <row r="30" spans="1:12" ht="23.1" customHeight="1" x14ac:dyDescent="0.5">
      <c r="A30" s="34"/>
      <c r="B30" s="1097"/>
      <c r="C30" s="1097"/>
      <c r="D30" s="1097"/>
      <c r="E30" s="35"/>
      <c r="F30" s="25"/>
      <c r="G30" s="35"/>
      <c r="H30" s="25"/>
      <c r="I30" s="25"/>
      <c r="J30" s="1100"/>
      <c r="K30" s="1097"/>
      <c r="L30" s="1056"/>
    </row>
    <row r="31" spans="1:12" ht="23.1" customHeight="1" x14ac:dyDescent="0.5">
      <c r="A31" s="36"/>
      <c r="B31" s="1098"/>
      <c r="C31" s="1098"/>
      <c r="D31" s="1098"/>
      <c r="E31" s="37"/>
      <c r="F31" s="29"/>
      <c r="G31" s="37"/>
      <c r="H31" s="29"/>
      <c r="I31" s="29"/>
      <c r="J31" s="1101"/>
      <c r="K31" s="1098"/>
      <c r="L31" s="1057"/>
    </row>
    <row r="32" spans="1:12" ht="23.1" customHeight="1" x14ac:dyDescent="0.5">
      <c r="A32" s="50">
        <v>9</v>
      </c>
      <c r="B32" s="1096" t="s">
        <v>480</v>
      </c>
      <c r="C32" s="1096" t="s">
        <v>481</v>
      </c>
      <c r="D32" s="1096" t="s">
        <v>53</v>
      </c>
      <c r="E32" s="32">
        <v>80000</v>
      </c>
      <c r="F32" s="33">
        <v>80000</v>
      </c>
      <c r="G32" s="32">
        <v>80000</v>
      </c>
      <c r="H32" s="33">
        <v>80000</v>
      </c>
      <c r="I32" s="33">
        <v>80000</v>
      </c>
      <c r="J32" s="1099" t="s">
        <v>482</v>
      </c>
      <c r="K32" s="1096" t="s">
        <v>483</v>
      </c>
      <c r="L32" s="1096" t="s">
        <v>164</v>
      </c>
    </row>
    <row r="33" spans="1:12" ht="23.1" customHeight="1" x14ac:dyDescent="0.5">
      <c r="A33" s="54"/>
      <c r="B33" s="1097"/>
      <c r="C33" s="1097"/>
      <c r="D33" s="1097"/>
      <c r="E33" s="58"/>
      <c r="F33" s="53"/>
      <c r="G33" s="58"/>
      <c r="H33" s="53"/>
      <c r="I33" s="53"/>
      <c r="J33" s="1100"/>
      <c r="K33" s="1097"/>
      <c r="L33" s="1097"/>
    </row>
    <row r="34" spans="1:12" ht="15" customHeight="1" x14ac:dyDescent="0.5">
      <c r="A34" s="51"/>
      <c r="B34" s="1098"/>
      <c r="C34" s="1098"/>
      <c r="D34" s="1098"/>
      <c r="E34" s="37"/>
      <c r="F34" s="29"/>
      <c r="G34" s="37"/>
      <c r="H34" s="29"/>
      <c r="I34" s="29"/>
      <c r="J34" s="1101"/>
      <c r="K34" s="1098"/>
      <c r="L34" s="1098"/>
    </row>
    <row r="35" spans="1:12" ht="23.1" customHeight="1" x14ac:dyDescent="0.5">
      <c r="A35" s="31">
        <v>10</v>
      </c>
      <c r="B35" s="1096" t="s">
        <v>484</v>
      </c>
      <c r="C35" s="1096" t="s">
        <v>485</v>
      </c>
      <c r="D35" s="1096" t="s">
        <v>486</v>
      </c>
      <c r="E35" s="33">
        <v>150000</v>
      </c>
      <c r="F35" s="33">
        <v>150000</v>
      </c>
      <c r="G35" s="33">
        <v>150000</v>
      </c>
      <c r="H35" s="33">
        <v>150000</v>
      </c>
      <c r="I35" s="33">
        <v>150000</v>
      </c>
      <c r="J35" s="1099" t="s">
        <v>487</v>
      </c>
      <c r="K35" s="1096" t="s">
        <v>488</v>
      </c>
      <c r="L35" s="1102" t="s">
        <v>164</v>
      </c>
    </row>
    <row r="36" spans="1:12" ht="23.1" customHeight="1" x14ac:dyDescent="0.5">
      <c r="A36" s="24"/>
      <c r="B36" s="1097"/>
      <c r="C36" s="1097"/>
      <c r="D36" s="1097"/>
      <c r="E36" s="25"/>
      <c r="F36" s="25"/>
      <c r="G36" s="25"/>
      <c r="H36" s="25"/>
      <c r="I36" s="25"/>
      <c r="J36" s="1100"/>
      <c r="K36" s="1097"/>
      <c r="L36" s="1103"/>
    </row>
    <row r="37" spans="1:12" ht="23.1" customHeight="1" x14ac:dyDescent="0.5">
      <c r="A37" s="28"/>
      <c r="B37" s="1098"/>
      <c r="C37" s="1098"/>
      <c r="D37" s="1098"/>
      <c r="E37" s="29"/>
      <c r="F37" s="29"/>
      <c r="G37" s="29"/>
      <c r="H37" s="29"/>
      <c r="I37" s="29"/>
      <c r="J37" s="1101"/>
      <c r="K37" s="1098"/>
      <c r="L37" s="1104"/>
    </row>
    <row r="38" spans="1:12" ht="23.1" customHeight="1" x14ac:dyDescent="0.5">
      <c r="A38" s="31">
        <v>11</v>
      </c>
      <c r="B38" s="1096" t="s">
        <v>39</v>
      </c>
      <c r="C38" s="1096" t="s">
        <v>489</v>
      </c>
      <c r="D38" s="1096" t="s">
        <v>490</v>
      </c>
      <c r="E38" s="33">
        <v>150000</v>
      </c>
      <c r="F38" s="33">
        <v>150000</v>
      </c>
      <c r="G38" s="33">
        <v>150000</v>
      </c>
      <c r="H38" s="33">
        <v>150000</v>
      </c>
      <c r="I38" s="33">
        <v>150000</v>
      </c>
      <c r="J38" s="1099" t="s">
        <v>491</v>
      </c>
      <c r="K38" s="1105" t="s">
        <v>492</v>
      </c>
      <c r="L38" s="1055" t="s">
        <v>164</v>
      </c>
    </row>
    <row r="39" spans="1:12" ht="23.1" customHeight="1" x14ac:dyDescent="0.5">
      <c r="A39" s="24"/>
      <c r="B39" s="1097"/>
      <c r="C39" s="1097"/>
      <c r="D39" s="1097"/>
      <c r="E39" s="25"/>
      <c r="F39" s="25"/>
      <c r="G39" s="25"/>
      <c r="H39" s="25"/>
      <c r="I39" s="25"/>
      <c r="J39" s="1100"/>
      <c r="K39" s="1106"/>
      <c r="L39" s="1056"/>
    </row>
    <row r="40" spans="1:12" ht="23.1" customHeight="1" x14ac:dyDescent="0.5">
      <c r="A40" s="24"/>
      <c r="B40" s="1097"/>
      <c r="C40" s="1097"/>
      <c r="D40" s="1097"/>
      <c r="E40" s="25"/>
      <c r="F40" s="25"/>
      <c r="G40" s="25"/>
      <c r="H40" s="25"/>
      <c r="I40" s="25"/>
      <c r="J40" s="1100"/>
      <c r="K40" s="1106"/>
      <c r="L40" s="1056"/>
    </row>
    <row r="41" spans="1:12" ht="23.1" customHeight="1" x14ac:dyDescent="0.5">
      <c r="A41" s="28"/>
      <c r="B41" s="1098"/>
      <c r="C41" s="1098"/>
      <c r="D41" s="1098"/>
      <c r="E41" s="29"/>
      <c r="F41" s="29"/>
      <c r="G41" s="36"/>
      <c r="H41" s="36"/>
      <c r="I41" s="36"/>
      <c r="J41" s="1101"/>
      <c r="K41" s="1107"/>
      <c r="L41" s="1057"/>
    </row>
    <row r="42" spans="1:12" ht="23.1" customHeight="1" x14ac:dyDescent="0.5">
      <c r="A42" s="24">
        <v>12</v>
      </c>
      <c r="B42" s="1096" t="s">
        <v>493</v>
      </c>
      <c r="C42" s="1096" t="s">
        <v>494</v>
      </c>
      <c r="D42" s="1096" t="s">
        <v>495</v>
      </c>
      <c r="E42" s="53">
        <v>100000</v>
      </c>
      <c r="F42" s="53">
        <v>100000</v>
      </c>
      <c r="G42" s="53">
        <v>100000</v>
      </c>
      <c r="H42" s="53">
        <v>100000</v>
      </c>
      <c r="I42" s="53">
        <v>100000</v>
      </c>
      <c r="J42" s="1099" t="s">
        <v>491</v>
      </c>
      <c r="K42" s="1096" t="s">
        <v>496</v>
      </c>
      <c r="L42" s="1055" t="s">
        <v>164</v>
      </c>
    </row>
    <row r="43" spans="1:12" ht="23.1" customHeight="1" x14ac:dyDescent="0.5">
      <c r="A43" s="24"/>
      <c r="B43" s="1097"/>
      <c r="C43" s="1097"/>
      <c r="D43" s="1097"/>
      <c r="E43" s="25"/>
      <c r="F43" s="25"/>
      <c r="G43" s="25"/>
      <c r="H43" s="25"/>
      <c r="I43" s="25"/>
      <c r="J43" s="1100"/>
      <c r="K43" s="1097"/>
      <c r="L43" s="1056"/>
    </row>
    <row r="44" spans="1:12" ht="23.1" customHeight="1" x14ac:dyDescent="0.5">
      <c r="A44" s="28"/>
      <c r="B44" s="1098"/>
      <c r="C44" s="1098"/>
      <c r="D44" s="1098"/>
      <c r="E44" s="29"/>
      <c r="F44" s="29"/>
      <c r="G44" s="29"/>
      <c r="H44" s="29"/>
      <c r="I44" s="29"/>
      <c r="J44" s="1101"/>
      <c r="K44" s="1098"/>
      <c r="L44" s="1057"/>
    </row>
    <row r="45" spans="1:12" s="4" customFormat="1" ht="23.1" customHeight="1" x14ac:dyDescent="0.5">
      <c r="A45" s="14">
        <v>13</v>
      </c>
      <c r="B45" s="1055" t="s">
        <v>1332</v>
      </c>
      <c r="C45" s="1055" t="s">
        <v>1290</v>
      </c>
      <c r="D45" s="1064" t="s">
        <v>1289</v>
      </c>
      <c r="E45" s="219" t="s">
        <v>131</v>
      </c>
      <c r="F45" s="219" t="s">
        <v>131</v>
      </c>
      <c r="G45" s="444">
        <v>30000</v>
      </c>
      <c r="H45" s="444">
        <v>30000</v>
      </c>
      <c r="I45" s="94">
        <v>30000</v>
      </c>
      <c r="J45" s="1058" t="s">
        <v>1291</v>
      </c>
      <c r="K45" s="1061" t="s">
        <v>1292</v>
      </c>
      <c r="L45" s="1055" t="s">
        <v>164</v>
      </c>
    </row>
    <row r="46" spans="1:12" s="4" customFormat="1" ht="23.1" customHeight="1" x14ac:dyDescent="0.5">
      <c r="A46" s="18"/>
      <c r="B46" s="1057"/>
      <c r="C46" s="1057"/>
      <c r="D46" s="1066"/>
      <c r="E46" s="254"/>
      <c r="F46" s="254"/>
      <c r="G46" s="445"/>
      <c r="H46" s="445"/>
      <c r="I46" s="254"/>
      <c r="J46" s="1060"/>
      <c r="K46" s="1063"/>
      <c r="L46" s="1057"/>
    </row>
    <row r="47" spans="1:12" s="4" customFormat="1" ht="23.1" customHeight="1" x14ac:dyDescent="0.5">
      <c r="A47" s="14">
        <v>14</v>
      </c>
      <c r="B47" s="1055" t="s">
        <v>1333</v>
      </c>
      <c r="C47" s="1055" t="s">
        <v>1293</v>
      </c>
      <c r="D47" s="1064" t="s">
        <v>1294</v>
      </c>
      <c r="E47" s="219" t="s">
        <v>131</v>
      </c>
      <c r="F47" s="219" t="s">
        <v>131</v>
      </c>
      <c r="G47" s="444">
        <v>10000</v>
      </c>
      <c r="H47" s="444">
        <v>10000</v>
      </c>
      <c r="I47" s="94">
        <v>10000</v>
      </c>
      <c r="J47" s="1058" t="s">
        <v>1295</v>
      </c>
      <c r="K47" s="1061" t="s">
        <v>1296</v>
      </c>
      <c r="L47" s="1055" t="s">
        <v>164</v>
      </c>
    </row>
    <row r="48" spans="1:12" s="4" customFormat="1" ht="19.5" customHeight="1" x14ac:dyDescent="0.5">
      <c r="A48" s="18"/>
      <c r="B48" s="1057"/>
      <c r="C48" s="1057"/>
      <c r="D48" s="1066"/>
      <c r="E48" s="445"/>
      <c r="F48" s="445"/>
      <c r="G48" s="445"/>
      <c r="H48" s="445"/>
      <c r="I48" s="445"/>
      <c r="J48" s="1060"/>
      <c r="K48" s="1063"/>
      <c r="L48" s="1057"/>
    </row>
    <row r="49" spans="1:12" s="134" customFormat="1" ht="23.1" customHeight="1" x14ac:dyDescent="0.5">
      <c r="A49" s="114">
        <v>15</v>
      </c>
      <c r="B49" s="1055" t="s">
        <v>1334</v>
      </c>
      <c r="C49" s="1055" t="s">
        <v>1297</v>
      </c>
      <c r="D49" s="1064" t="s">
        <v>1298</v>
      </c>
      <c r="E49" s="219" t="s">
        <v>131</v>
      </c>
      <c r="F49" s="257" t="s">
        <v>131</v>
      </c>
      <c r="G49" s="444">
        <v>10000</v>
      </c>
      <c r="H49" s="444">
        <v>10000</v>
      </c>
      <c r="I49" s="219">
        <v>10000</v>
      </c>
      <c r="J49" s="1058" t="s">
        <v>1299</v>
      </c>
      <c r="K49" s="1061" t="s">
        <v>1300</v>
      </c>
      <c r="L49" s="1055" t="s">
        <v>164</v>
      </c>
    </row>
    <row r="50" spans="1:12" s="134" customFormat="1" ht="13.5" customHeight="1" x14ac:dyDescent="0.5">
      <c r="A50" s="101"/>
      <c r="B50" s="1056"/>
      <c r="C50" s="1056"/>
      <c r="D50" s="1065"/>
      <c r="E50" s="252"/>
      <c r="F50" s="258"/>
      <c r="G50" s="446"/>
      <c r="H50" s="446"/>
      <c r="I50" s="252"/>
      <c r="J50" s="1059"/>
      <c r="K50" s="1062"/>
      <c r="L50" s="1056"/>
    </row>
    <row r="51" spans="1:12" s="134" customFormat="1" ht="18" customHeight="1" x14ac:dyDescent="0.5">
      <c r="A51" s="115"/>
      <c r="B51" s="1057"/>
      <c r="C51" s="1057"/>
      <c r="D51" s="1066"/>
      <c r="E51" s="254"/>
      <c r="F51" s="259"/>
      <c r="G51" s="445"/>
      <c r="H51" s="445"/>
      <c r="I51" s="254"/>
      <c r="J51" s="1060"/>
      <c r="K51" s="1063"/>
      <c r="L51" s="1057"/>
    </row>
    <row r="54" spans="1:12" ht="23.1" customHeight="1" x14ac:dyDescent="0.5">
      <c r="L54" s="52"/>
    </row>
    <row r="58" spans="1:12" ht="23.1" customHeight="1" x14ac:dyDescent="0.5">
      <c r="L58" s="55"/>
    </row>
    <row r="61" spans="1:12" ht="23.1" customHeight="1" x14ac:dyDescent="0.5">
      <c r="L61" s="56"/>
    </row>
    <row r="62" spans="1:12" ht="23.1" customHeight="1" x14ac:dyDescent="0.5">
      <c r="L62" s="56"/>
    </row>
    <row r="63" spans="1:12" ht="23.1" customHeight="1" x14ac:dyDescent="0.5">
      <c r="L63" s="56"/>
    </row>
    <row r="64" spans="1:12" ht="23.1" customHeight="1" x14ac:dyDescent="0.5">
      <c r="L64" s="56"/>
    </row>
    <row r="65" spans="12:12" ht="23.1" customHeight="1" x14ac:dyDescent="0.5">
      <c r="L65" s="56"/>
    </row>
    <row r="66" spans="12:12" ht="23.1" customHeight="1" x14ac:dyDescent="0.5">
      <c r="L66" s="56"/>
    </row>
    <row r="67" spans="12:12" ht="23.1" customHeight="1" x14ac:dyDescent="0.5">
      <c r="L67" s="56"/>
    </row>
  </sheetData>
  <mergeCells count="98">
    <mergeCell ref="L49:L51"/>
    <mergeCell ref="B49:B51"/>
    <mergeCell ref="C49:C51"/>
    <mergeCell ref="D49:D51"/>
    <mergeCell ref="J49:J51"/>
    <mergeCell ref="K49:K51"/>
    <mergeCell ref="L45:L46"/>
    <mergeCell ref="B47:B48"/>
    <mergeCell ref="C47:C48"/>
    <mergeCell ref="D47:D48"/>
    <mergeCell ref="J47:J48"/>
    <mergeCell ref="K47:K48"/>
    <mergeCell ref="L47:L48"/>
    <mergeCell ref="B45:B46"/>
    <mergeCell ref="C45:C46"/>
    <mergeCell ref="D45:D46"/>
    <mergeCell ref="J45:J46"/>
    <mergeCell ref="K45:K46"/>
    <mergeCell ref="L12:L14"/>
    <mergeCell ref="K15:K17"/>
    <mergeCell ref="A27:A28"/>
    <mergeCell ref="B27:B28"/>
    <mergeCell ref="C27:C28"/>
    <mergeCell ref="E27:I27"/>
    <mergeCell ref="B12:B14"/>
    <mergeCell ref="C12:C14"/>
    <mergeCell ref="D12:D14"/>
    <mergeCell ref="J12:J14"/>
    <mergeCell ref="K12:K14"/>
    <mergeCell ref="J24:J26"/>
    <mergeCell ref="K24:K26"/>
    <mergeCell ref="L24:L26"/>
    <mergeCell ref="B21:B23"/>
    <mergeCell ref="C21:C23"/>
    <mergeCell ref="L6:L8"/>
    <mergeCell ref="B9:B11"/>
    <mergeCell ref="C9:C11"/>
    <mergeCell ref="D9:D11"/>
    <mergeCell ref="J9:J11"/>
    <mergeCell ref="K9:K11"/>
    <mergeCell ref="L9:L11"/>
    <mergeCell ref="B6:B8"/>
    <mergeCell ref="C6:C8"/>
    <mergeCell ref="D6:D8"/>
    <mergeCell ref="J6:J8"/>
    <mergeCell ref="K6:K8"/>
    <mergeCell ref="B29:B31"/>
    <mergeCell ref="D29:D31"/>
    <mergeCell ref="C29:C31"/>
    <mergeCell ref="L38:L41"/>
    <mergeCell ref="B42:B44"/>
    <mergeCell ref="C42:C44"/>
    <mergeCell ref="D42:D44"/>
    <mergeCell ref="J42:J44"/>
    <mergeCell ref="K42:K44"/>
    <mergeCell ref="L42:L44"/>
    <mergeCell ref="B38:B41"/>
    <mergeCell ref="C38:C41"/>
    <mergeCell ref="D38:D41"/>
    <mergeCell ref="J38:J41"/>
    <mergeCell ref="K38:K41"/>
    <mergeCell ref="L32:L34"/>
    <mergeCell ref="L35:L37"/>
    <mergeCell ref="B35:B37"/>
    <mergeCell ref="C35:C37"/>
    <mergeCell ref="D35:D37"/>
    <mergeCell ref="J35:J37"/>
    <mergeCell ref="K35:K37"/>
    <mergeCell ref="B32:B34"/>
    <mergeCell ref="C32:C34"/>
    <mergeCell ref="J32:J34"/>
    <mergeCell ref="D32:D34"/>
    <mergeCell ref="K32:K34"/>
    <mergeCell ref="L29:L31"/>
    <mergeCell ref="K29:K31"/>
    <mergeCell ref="J29:J31"/>
    <mergeCell ref="L15:L17"/>
    <mergeCell ref="L18:L20"/>
    <mergeCell ref="J15:J17"/>
    <mergeCell ref="J21:J23"/>
    <mergeCell ref="K21:K23"/>
    <mergeCell ref="L21:L23"/>
    <mergeCell ref="J18:J20"/>
    <mergeCell ref="K18:K20"/>
    <mergeCell ref="A4:A5"/>
    <mergeCell ref="B4:B5"/>
    <mergeCell ref="B15:B17"/>
    <mergeCell ref="C15:C17"/>
    <mergeCell ref="D15:D17"/>
    <mergeCell ref="B18:B20"/>
    <mergeCell ref="B24:B26"/>
    <mergeCell ref="C24:C26"/>
    <mergeCell ref="D24:D26"/>
    <mergeCell ref="E4:I4"/>
    <mergeCell ref="C4:C5"/>
    <mergeCell ref="D21:D23"/>
    <mergeCell ref="C18:C20"/>
    <mergeCell ref="D18:D20"/>
  </mergeCells>
  <phoneticPr fontId="4" type="noConversion"/>
  <printOptions horizontalCentered="1"/>
  <pageMargins left="0.23622047244094491" right="0.23622047244094491" top="0.59055118110236227" bottom="0.23622047244094491" header="0.31496062992125984" footer="0.31496062992125984"/>
  <pageSetup paperSize="9" firstPageNumber="84" orientation="landscape" useFirstPageNumber="1" horizontalDpi="4294967293" r:id="rId1"/>
  <headerFooter scaleWithDoc="0" alignWithMargins="0">
    <oddFooter>&amp;C
&amp;"AngsanaUPC,ธรรมดา"&amp;10แผนพัฒนาท้องถิ่น (พ.ศ.2561-2565) องค์การบริหารส่วนตำบลโนนไทย &amp;R
.&amp;P
&amp;P</oddFooter>
    <firstHeader>&amp;C&amp;P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64"/>
  <sheetViews>
    <sheetView tabSelected="1" view="pageBreakPreview" zoomScaleNormal="100" zoomScaleSheetLayoutView="100" workbookViewId="0">
      <selection activeCell="G12" sqref="G12"/>
    </sheetView>
  </sheetViews>
  <sheetFormatPr defaultRowHeight="15.75" x14ac:dyDescent="0.25"/>
  <cols>
    <col min="1" max="1" width="3.28515625" style="62" customWidth="1"/>
    <col min="2" max="2" width="23.85546875" style="62" customWidth="1"/>
    <col min="3" max="3" width="23.140625" style="62" customWidth="1"/>
    <col min="4" max="4" width="20" style="62" customWidth="1"/>
    <col min="5" max="9" width="8.28515625" style="62" customWidth="1"/>
    <col min="10" max="10" width="13.5703125" style="62" customWidth="1"/>
    <col min="11" max="11" width="17.42578125" style="62" customWidth="1"/>
    <col min="12" max="12" width="11.42578125" style="62" customWidth="1"/>
    <col min="13" max="16384" width="9.140625" style="62"/>
  </cols>
  <sheetData>
    <row r="1" spans="1:13" s="60" customFormat="1" ht="18.75" x14ac:dyDescent="0.3">
      <c r="A1" s="1111" t="s">
        <v>146</v>
      </c>
      <c r="B1" s="1111"/>
      <c r="C1" s="1111"/>
      <c r="D1" s="1111"/>
      <c r="E1" s="1111"/>
      <c r="F1" s="1111"/>
      <c r="G1" s="1111"/>
      <c r="H1" s="1111"/>
      <c r="I1" s="1111"/>
      <c r="J1" s="1111"/>
      <c r="K1" s="1111"/>
      <c r="L1" s="59"/>
      <c r="M1" s="6"/>
    </row>
    <row r="2" spans="1:13" s="60" customFormat="1" ht="18.75" x14ac:dyDescent="0.3">
      <c r="A2" s="5" t="s">
        <v>59</v>
      </c>
      <c r="B2" s="6"/>
      <c r="C2" s="6"/>
      <c r="D2" s="7"/>
      <c r="E2" s="6"/>
      <c r="F2" s="6"/>
      <c r="G2" s="6"/>
      <c r="H2" s="6"/>
      <c r="I2" s="6"/>
      <c r="J2" s="6"/>
      <c r="K2" s="61"/>
      <c r="L2" s="6"/>
      <c r="M2" s="6"/>
    </row>
    <row r="3" spans="1:13" s="60" customFormat="1" ht="18.75" x14ac:dyDescent="0.3">
      <c r="A3" s="6"/>
      <c r="B3" s="6" t="s">
        <v>304</v>
      </c>
      <c r="C3" s="6"/>
      <c r="D3" s="7"/>
      <c r="E3" s="6"/>
      <c r="F3" s="6"/>
      <c r="G3" s="6"/>
      <c r="H3" s="6"/>
      <c r="I3" s="6"/>
      <c r="J3" s="6"/>
      <c r="K3" s="61"/>
      <c r="L3" s="6"/>
      <c r="M3" s="6"/>
    </row>
    <row r="4" spans="1:13" x14ac:dyDescent="0.25">
      <c r="A4" s="1052" t="s">
        <v>11</v>
      </c>
      <c r="B4" s="1052" t="s">
        <v>12</v>
      </c>
      <c r="C4" s="1053" t="s">
        <v>48</v>
      </c>
      <c r="D4" s="9" t="s">
        <v>13</v>
      </c>
      <c r="E4" s="1052" t="s">
        <v>14</v>
      </c>
      <c r="F4" s="1052"/>
      <c r="G4" s="1052"/>
      <c r="H4" s="1052"/>
      <c r="I4" s="1052"/>
      <c r="J4" s="9" t="s">
        <v>165</v>
      </c>
      <c r="K4" s="9" t="s">
        <v>49</v>
      </c>
      <c r="L4" s="9" t="s">
        <v>15</v>
      </c>
      <c r="M4" s="10"/>
    </row>
    <row r="5" spans="1:13" x14ac:dyDescent="0.25">
      <c r="A5" s="1052"/>
      <c r="B5" s="1052"/>
      <c r="C5" s="1054"/>
      <c r="D5" s="11" t="s">
        <v>16</v>
      </c>
      <c r="E5" s="12" t="s">
        <v>161</v>
      </c>
      <c r="F5" s="12" t="s">
        <v>162</v>
      </c>
      <c r="G5" s="12" t="s">
        <v>292</v>
      </c>
      <c r="H5" s="12" t="s">
        <v>293</v>
      </c>
      <c r="I5" s="12" t="s">
        <v>470</v>
      </c>
      <c r="J5" s="13"/>
      <c r="K5" s="13" t="s">
        <v>50</v>
      </c>
      <c r="L5" s="11" t="s">
        <v>17</v>
      </c>
      <c r="M5" s="10"/>
    </row>
    <row r="6" spans="1:13" x14ac:dyDescent="0.25">
      <c r="A6" s="30">
        <v>1</v>
      </c>
      <c r="B6" s="1096" t="s">
        <v>508</v>
      </c>
      <c r="C6" s="1096" t="s">
        <v>498</v>
      </c>
      <c r="D6" s="1096" t="s">
        <v>6</v>
      </c>
      <c r="E6" s="32">
        <v>30000</v>
      </c>
      <c r="F6" s="67">
        <v>30000</v>
      </c>
      <c r="G6" s="33">
        <v>30000</v>
      </c>
      <c r="H6" s="32">
        <v>30000</v>
      </c>
      <c r="I6" s="33">
        <v>30000</v>
      </c>
      <c r="J6" s="1096" t="s">
        <v>497</v>
      </c>
      <c r="K6" s="1096" t="s">
        <v>509</v>
      </c>
      <c r="L6" s="1112" t="s">
        <v>47</v>
      </c>
      <c r="M6" s="27"/>
    </row>
    <row r="7" spans="1:13" x14ac:dyDescent="0.25">
      <c r="A7" s="34"/>
      <c r="B7" s="1097"/>
      <c r="C7" s="1097"/>
      <c r="D7" s="1097"/>
      <c r="E7" s="35"/>
      <c r="F7" s="34"/>
      <c r="G7" s="25"/>
      <c r="H7" s="35"/>
      <c r="I7" s="25"/>
      <c r="J7" s="1097"/>
      <c r="K7" s="1097"/>
      <c r="L7" s="1113"/>
      <c r="M7" s="27"/>
    </row>
    <row r="8" spans="1:13" x14ac:dyDescent="0.25">
      <c r="A8" s="34"/>
      <c r="B8" s="1097"/>
      <c r="C8" s="1097"/>
      <c r="D8" s="1097"/>
      <c r="E8" s="35"/>
      <c r="F8" s="34"/>
      <c r="G8" s="25"/>
      <c r="H8" s="35"/>
      <c r="I8" s="25"/>
      <c r="J8" s="1097"/>
      <c r="K8" s="1097"/>
      <c r="L8" s="1113"/>
      <c r="M8" s="27"/>
    </row>
    <row r="9" spans="1:13" ht="20.25" customHeight="1" x14ac:dyDescent="0.25">
      <c r="A9" s="34"/>
      <c r="B9" s="1098"/>
      <c r="C9" s="1098"/>
      <c r="D9" s="1098"/>
      <c r="E9" s="35"/>
      <c r="F9" s="34"/>
      <c r="G9" s="29"/>
      <c r="H9" s="35"/>
      <c r="I9" s="29"/>
      <c r="J9" s="1098"/>
      <c r="K9" s="1098"/>
      <c r="L9" s="1114"/>
      <c r="M9" s="27"/>
    </row>
    <row r="10" spans="1:13" x14ac:dyDescent="0.25">
      <c r="A10" s="30">
        <v>2</v>
      </c>
      <c r="B10" s="1096" t="s">
        <v>499</v>
      </c>
      <c r="C10" s="1096" t="s">
        <v>500</v>
      </c>
      <c r="D10" s="1096" t="s">
        <v>7</v>
      </c>
      <c r="E10" s="85">
        <v>7000000</v>
      </c>
      <c r="F10" s="86">
        <v>7000000</v>
      </c>
      <c r="G10" s="86">
        <v>7000000</v>
      </c>
      <c r="H10" s="86">
        <v>7000000</v>
      </c>
      <c r="I10" s="86">
        <v>7000000</v>
      </c>
      <c r="J10" s="1096" t="s">
        <v>501</v>
      </c>
      <c r="K10" s="1096" t="s">
        <v>502</v>
      </c>
      <c r="L10" s="1096" t="s">
        <v>147</v>
      </c>
      <c r="M10" s="27" t="s">
        <v>305</v>
      </c>
    </row>
    <row r="11" spans="1:13" x14ac:dyDescent="0.25">
      <c r="A11" s="34"/>
      <c r="B11" s="1097"/>
      <c r="C11" s="1097"/>
      <c r="D11" s="1097"/>
      <c r="E11" s="35"/>
      <c r="F11" s="25"/>
      <c r="G11" s="25"/>
      <c r="H11" s="25"/>
      <c r="I11" s="25"/>
      <c r="J11" s="1097"/>
      <c r="K11" s="1097"/>
      <c r="L11" s="1097"/>
      <c r="M11" s="27"/>
    </row>
    <row r="12" spans="1:13" ht="21.75" customHeight="1" x14ac:dyDescent="0.25">
      <c r="A12" s="36"/>
      <c r="B12" s="1098"/>
      <c r="C12" s="1098"/>
      <c r="D12" s="1098"/>
      <c r="E12" s="37"/>
      <c r="F12" s="29"/>
      <c r="G12" s="29"/>
      <c r="H12" s="29"/>
      <c r="I12" s="29"/>
      <c r="J12" s="1098"/>
      <c r="K12" s="1098"/>
      <c r="L12" s="1098"/>
      <c r="M12" s="27"/>
    </row>
    <row r="13" spans="1:13" x14ac:dyDescent="0.25">
      <c r="A13" s="30">
        <v>3</v>
      </c>
      <c r="B13" s="1096" t="s">
        <v>510</v>
      </c>
      <c r="C13" s="1096" t="s">
        <v>511</v>
      </c>
      <c r="D13" s="1096" t="s">
        <v>256</v>
      </c>
      <c r="E13" s="32">
        <v>200000</v>
      </c>
      <c r="F13" s="33">
        <v>200000</v>
      </c>
      <c r="G13" s="33">
        <v>200000</v>
      </c>
      <c r="H13" s="33">
        <v>200000</v>
      </c>
      <c r="I13" s="33">
        <v>200000</v>
      </c>
      <c r="J13" s="1096" t="s">
        <v>512</v>
      </c>
      <c r="K13" s="1096" t="s">
        <v>513</v>
      </c>
      <c r="L13" s="1096" t="s">
        <v>47</v>
      </c>
      <c r="M13" s="27"/>
    </row>
    <row r="14" spans="1:13" x14ac:dyDescent="0.25">
      <c r="A14" s="34"/>
      <c r="B14" s="1097"/>
      <c r="C14" s="1097"/>
      <c r="D14" s="1097"/>
      <c r="E14" s="35"/>
      <c r="F14" s="25" t="s">
        <v>174</v>
      </c>
      <c r="G14" s="25"/>
      <c r="H14" s="25"/>
      <c r="I14" s="25"/>
      <c r="J14" s="1097"/>
      <c r="K14" s="1097"/>
      <c r="L14" s="1097"/>
      <c r="M14" s="27"/>
    </row>
    <row r="15" spans="1:13" x14ac:dyDescent="0.25">
      <c r="A15" s="36"/>
      <c r="B15" s="1098"/>
      <c r="C15" s="1098"/>
      <c r="D15" s="1098"/>
      <c r="E15" s="37"/>
      <c r="F15" s="29"/>
      <c r="G15" s="29"/>
      <c r="H15" s="29"/>
      <c r="I15" s="29"/>
      <c r="J15" s="1098"/>
      <c r="K15" s="1098"/>
      <c r="L15" s="1098"/>
      <c r="M15" s="27"/>
    </row>
    <row r="16" spans="1:13" x14ac:dyDescent="0.25">
      <c r="A16" s="557">
        <v>4</v>
      </c>
      <c r="B16" s="1096" t="s">
        <v>504</v>
      </c>
      <c r="C16" s="1096" t="s">
        <v>505</v>
      </c>
      <c r="D16" s="1096" t="s">
        <v>291</v>
      </c>
      <c r="E16" s="39">
        <v>40000</v>
      </c>
      <c r="F16" s="40">
        <v>40000</v>
      </c>
      <c r="G16" s="40">
        <v>40000</v>
      </c>
      <c r="H16" s="95">
        <v>40000</v>
      </c>
      <c r="I16" s="40">
        <v>40000</v>
      </c>
      <c r="J16" s="1096" t="s">
        <v>506</v>
      </c>
      <c r="K16" s="1096" t="s">
        <v>507</v>
      </c>
      <c r="L16" s="1096" t="s">
        <v>552</v>
      </c>
      <c r="M16" s="27"/>
    </row>
    <row r="17" spans="1:13" x14ac:dyDescent="0.25">
      <c r="A17" s="34"/>
      <c r="B17" s="1097"/>
      <c r="C17" s="1097"/>
      <c r="D17" s="1097"/>
      <c r="E17" s="68"/>
      <c r="F17" s="25"/>
      <c r="G17" s="35"/>
      <c r="H17" s="25"/>
      <c r="I17" s="25"/>
      <c r="J17" s="1097"/>
      <c r="K17" s="1097"/>
      <c r="L17" s="1097"/>
      <c r="M17" s="27"/>
    </row>
    <row r="18" spans="1:13" x14ac:dyDescent="0.25">
      <c r="A18" s="36"/>
      <c r="B18" s="1098"/>
      <c r="C18" s="1098"/>
      <c r="D18" s="1098"/>
      <c r="E18" s="69"/>
      <c r="F18" s="29"/>
      <c r="G18" s="37"/>
      <c r="H18" s="29"/>
      <c r="I18" s="29"/>
      <c r="J18" s="1098"/>
      <c r="K18" s="1098"/>
      <c r="L18" s="1098"/>
      <c r="M18" s="27"/>
    </row>
    <row r="19" spans="1:13" s="4" customFormat="1" ht="23.1" customHeight="1" x14ac:dyDescent="0.5">
      <c r="A19" s="556">
        <v>5</v>
      </c>
      <c r="B19" s="1055" t="s">
        <v>503</v>
      </c>
      <c r="C19" s="1108" t="s">
        <v>520</v>
      </c>
      <c r="D19" s="1055" t="s">
        <v>6</v>
      </c>
      <c r="E19" s="15">
        <v>300000</v>
      </c>
      <c r="F19" s="15">
        <v>250000</v>
      </c>
      <c r="G19" s="15">
        <v>250000</v>
      </c>
      <c r="H19" s="15">
        <v>250000</v>
      </c>
      <c r="I19" s="15">
        <v>250000</v>
      </c>
      <c r="J19" s="1058" t="s">
        <v>514</v>
      </c>
      <c r="K19" s="1058" t="s">
        <v>515</v>
      </c>
      <c r="L19" s="1055" t="s">
        <v>0</v>
      </c>
    </row>
    <row r="20" spans="1:13" s="4" customFormat="1" ht="23.1" customHeight="1" x14ac:dyDescent="0.5">
      <c r="A20" s="21"/>
      <c r="B20" s="1056"/>
      <c r="C20" s="1109"/>
      <c r="D20" s="1056"/>
      <c r="E20" s="21"/>
      <c r="F20" s="21"/>
      <c r="G20" s="21"/>
      <c r="H20" s="21"/>
      <c r="I20" s="21"/>
      <c r="J20" s="1059"/>
      <c r="K20" s="1059"/>
      <c r="L20" s="1056"/>
    </row>
    <row r="21" spans="1:13" s="4" customFormat="1" ht="21" customHeight="1" x14ac:dyDescent="0.5">
      <c r="A21" s="18"/>
      <c r="B21" s="1057"/>
      <c r="C21" s="1110"/>
      <c r="D21" s="1057"/>
      <c r="E21" s="18"/>
      <c r="F21" s="18"/>
      <c r="G21" s="18"/>
      <c r="H21" s="18"/>
      <c r="I21" s="18"/>
      <c r="J21" s="1060"/>
      <c r="K21" s="1060"/>
      <c r="L21" s="1057"/>
    </row>
    <row r="22" spans="1:13" s="4" customFormat="1" ht="23.1" customHeight="1" x14ac:dyDescent="0.5">
      <c r="A22" s="14">
        <v>6</v>
      </c>
      <c r="B22" s="1055" t="s">
        <v>516</v>
      </c>
      <c r="C22" s="1055" t="s">
        <v>517</v>
      </c>
      <c r="D22" s="14" t="s">
        <v>6</v>
      </c>
      <c r="E22" s="15">
        <v>50000</v>
      </c>
      <c r="F22" s="15">
        <v>50000</v>
      </c>
      <c r="G22" s="15">
        <v>50000</v>
      </c>
      <c r="H22" s="15">
        <v>50000</v>
      </c>
      <c r="I22" s="15">
        <v>50000</v>
      </c>
      <c r="J22" s="1058" t="s">
        <v>518</v>
      </c>
      <c r="K22" s="1055" t="s">
        <v>519</v>
      </c>
      <c r="L22" s="1055" t="s">
        <v>47</v>
      </c>
    </row>
    <row r="23" spans="1:13" s="4" customFormat="1" ht="23.1" customHeight="1" x14ac:dyDescent="0.5">
      <c r="A23" s="21"/>
      <c r="B23" s="1056"/>
      <c r="C23" s="1056"/>
      <c r="D23" s="22" t="s">
        <v>8</v>
      </c>
      <c r="E23" s="21"/>
      <c r="F23" s="21"/>
      <c r="G23" s="21"/>
      <c r="H23" s="21"/>
      <c r="I23" s="21"/>
      <c r="J23" s="1059"/>
      <c r="K23" s="1056"/>
      <c r="L23" s="1056"/>
    </row>
    <row r="24" spans="1:13" s="4" customFormat="1" ht="23.1" customHeight="1" x14ac:dyDescent="0.5">
      <c r="A24" s="21"/>
      <c r="B24" s="1057"/>
      <c r="C24" s="1057"/>
      <c r="D24" s="22"/>
      <c r="E24" s="21"/>
      <c r="F24" s="21"/>
      <c r="G24" s="21"/>
      <c r="H24" s="21"/>
      <c r="I24" s="21"/>
      <c r="J24" s="1060"/>
      <c r="K24" s="1057"/>
      <c r="L24" s="1057"/>
    </row>
    <row r="25" spans="1:13" s="27" customFormat="1" ht="23.1" customHeight="1" x14ac:dyDescent="0.5">
      <c r="A25" s="31">
        <v>7</v>
      </c>
      <c r="B25" s="1096" t="s">
        <v>60</v>
      </c>
      <c r="C25" s="1096" t="s">
        <v>521</v>
      </c>
      <c r="D25" s="1096" t="s">
        <v>522</v>
      </c>
      <c r="E25" s="33">
        <v>60000</v>
      </c>
      <c r="F25" s="32">
        <v>60000</v>
      </c>
      <c r="G25" s="33">
        <v>60000</v>
      </c>
      <c r="H25" s="33">
        <v>60000</v>
      </c>
      <c r="I25" s="33">
        <v>60000</v>
      </c>
      <c r="J25" s="1099" t="s">
        <v>523</v>
      </c>
      <c r="K25" s="1096" t="s">
        <v>524</v>
      </c>
      <c r="L25" s="1096" t="s">
        <v>0</v>
      </c>
    </row>
    <row r="26" spans="1:13" s="27" customFormat="1" ht="23.1" customHeight="1" x14ac:dyDescent="0.5">
      <c r="A26" s="24"/>
      <c r="B26" s="1097"/>
      <c r="C26" s="1097"/>
      <c r="D26" s="1097"/>
      <c r="E26" s="25"/>
      <c r="F26" s="35"/>
      <c r="G26" s="25"/>
      <c r="H26" s="25"/>
      <c r="I26" s="25"/>
      <c r="J26" s="1100"/>
      <c r="K26" s="1097"/>
      <c r="L26" s="1097"/>
    </row>
    <row r="27" spans="1:13" s="27" customFormat="1" ht="23.1" customHeight="1" x14ac:dyDescent="0.5">
      <c r="A27" s="28"/>
      <c r="B27" s="1098"/>
      <c r="C27" s="1098"/>
      <c r="D27" s="1098"/>
      <c r="E27" s="29"/>
      <c r="F27" s="37"/>
      <c r="G27" s="29"/>
      <c r="H27" s="29"/>
      <c r="I27" s="29"/>
      <c r="J27" s="1101"/>
      <c r="K27" s="1098"/>
      <c r="L27" s="28"/>
    </row>
    <row r="28" spans="1:13" s="4" customFormat="1" ht="23.1" customHeight="1" x14ac:dyDescent="0.5">
      <c r="A28" s="556">
        <v>8</v>
      </c>
      <c r="B28" s="1055" t="s">
        <v>1601</v>
      </c>
      <c r="C28" s="1055" t="s">
        <v>525</v>
      </c>
      <c r="D28" s="1055" t="s">
        <v>6</v>
      </c>
      <c r="E28" s="15">
        <v>200000</v>
      </c>
      <c r="F28" s="70">
        <v>200000</v>
      </c>
      <c r="G28" s="15">
        <v>200000</v>
      </c>
      <c r="H28" s="71">
        <v>200000</v>
      </c>
      <c r="I28" s="71">
        <v>200000</v>
      </c>
      <c r="J28" s="1058" t="s">
        <v>526</v>
      </c>
      <c r="K28" s="1055" t="s">
        <v>527</v>
      </c>
      <c r="L28" s="1055" t="s">
        <v>147</v>
      </c>
    </row>
    <row r="29" spans="1:13" s="4" customFormat="1" ht="27.75" customHeight="1" x14ac:dyDescent="0.5">
      <c r="A29" s="17"/>
      <c r="B29" s="1057"/>
      <c r="C29" s="1057"/>
      <c r="D29" s="1057"/>
      <c r="E29" s="46"/>
      <c r="F29" s="72"/>
      <c r="G29" s="46"/>
      <c r="H29" s="73"/>
      <c r="I29" s="73"/>
      <c r="J29" s="1060"/>
      <c r="K29" s="1057"/>
      <c r="L29" s="1057"/>
    </row>
    <row r="30" spans="1:13" x14ac:dyDescent="0.25">
      <c r="A30" s="30">
        <v>9</v>
      </c>
      <c r="B30" s="1096" t="s">
        <v>1604</v>
      </c>
      <c r="C30" s="1096" t="s">
        <v>528</v>
      </c>
      <c r="D30" s="1096" t="s">
        <v>242</v>
      </c>
      <c r="E30" s="33">
        <v>200000</v>
      </c>
      <c r="F30" s="32">
        <v>133000</v>
      </c>
      <c r="G30" s="33">
        <v>133000</v>
      </c>
      <c r="H30" s="74">
        <v>200000</v>
      </c>
      <c r="I30" s="74">
        <v>200000</v>
      </c>
      <c r="J30" s="1096" t="s">
        <v>529</v>
      </c>
      <c r="K30" s="1096" t="s">
        <v>530</v>
      </c>
      <c r="L30" s="1096" t="s">
        <v>0</v>
      </c>
      <c r="M30" s="27" t="s">
        <v>306</v>
      </c>
    </row>
    <row r="31" spans="1:13" x14ac:dyDescent="0.25">
      <c r="A31" s="34"/>
      <c r="B31" s="1097"/>
      <c r="C31" s="1097"/>
      <c r="D31" s="1097"/>
      <c r="E31" s="53"/>
      <c r="F31" s="58"/>
      <c r="G31" s="53"/>
      <c r="H31" s="87"/>
      <c r="I31" s="87"/>
      <c r="J31" s="1097"/>
      <c r="K31" s="1097"/>
      <c r="L31" s="1097"/>
      <c r="M31" s="27"/>
    </row>
    <row r="32" spans="1:13" x14ac:dyDescent="0.25">
      <c r="A32" s="36"/>
      <c r="B32" s="1098"/>
      <c r="C32" s="1098"/>
      <c r="D32" s="1098"/>
      <c r="E32" s="29"/>
      <c r="F32" s="37"/>
      <c r="G32" s="29"/>
      <c r="H32" s="38"/>
      <c r="I32" s="38"/>
      <c r="J32" s="1098"/>
      <c r="K32" s="1098"/>
      <c r="L32" s="1098"/>
      <c r="M32" s="27"/>
    </row>
    <row r="33" spans="1:13" s="75" customFormat="1" ht="23.1" customHeight="1" x14ac:dyDescent="0.5">
      <c r="A33" s="34">
        <v>10</v>
      </c>
      <c r="B33" s="1096" t="s">
        <v>531</v>
      </c>
      <c r="C33" s="1096" t="s">
        <v>532</v>
      </c>
      <c r="D33" s="1096" t="s">
        <v>278</v>
      </c>
      <c r="E33" s="58">
        <v>100000</v>
      </c>
      <c r="F33" s="67">
        <v>100000</v>
      </c>
      <c r="G33" s="53">
        <v>100000</v>
      </c>
      <c r="H33" s="58">
        <v>100000</v>
      </c>
      <c r="I33" s="33">
        <v>100000</v>
      </c>
      <c r="J33" s="1096" t="s">
        <v>533</v>
      </c>
      <c r="K33" s="1096" t="s">
        <v>534</v>
      </c>
      <c r="L33" s="1096" t="s">
        <v>47</v>
      </c>
      <c r="M33" s="75" t="s">
        <v>306</v>
      </c>
    </row>
    <row r="34" spans="1:13" s="75" customFormat="1" ht="23.1" customHeight="1" x14ac:dyDescent="0.5">
      <c r="A34" s="34"/>
      <c r="B34" s="1097"/>
      <c r="C34" s="1097"/>
      <c r="D34" s="1097"/>
      <c r="E34" s="35"/>
      <c r="F34" s="34"/>
      <c r="G34" s="25"/>
      <c r="H34" s="35"/>
      <c r="I34" s="25"/>
      <c r="J34" s="1097"/>
      <c r="K34" s="1097"/>
      <c r="L34" s="1097"/>
    </row>
    <row r="35" spans="1:13" s="75" customFormat="1" ht="23.1" customHeight="1" x14ac:dyDescent="0.5">
      <c r="A35" s="36"/>
      <c r="B35" s="1098"/>
      <c r="C35" s="1098"/>
      <c r="D35" s="1098"/>
      <c r="E35" s="37"/>
      <c r="F35" s="36"/>
      <c r="G35" s="29"/>
      <c r="H35" s="37"/>
      <c r="I35" s="29"/>
      <c r="J35" s="1098"/>
      <c r="K35" s="1098"/>
      <c r="L35" s="1098"/>
    </row>
    <row r="36" spans="1:13" s="27" customFormat="1" ht="23.1" customHeight="1" x14ac:dyDescent="0.5">
      <c r="A36" s="557">
        <v>11</v>
      </c>
      <c r="B36" s="1096" t="s">
        <v>535</v>
      </c>
      <c r="C36" s="1096" t="s">
        <v>536</v>
      </c>
      <c r="D36" s="1096" t="s">
        <v>278</v>
      </c>
      <c r="E36" s="39">
        <v>30000</v>
      </c>
      <c r="F36" s="95">
        <v>30000</v>
      </c>
      <c r="G36" s="95">
        <v>30000</v>
      </c>
      <c r="H36" s="95">
        <v>30000</v>
      </c>
      <c r="I36" s="40">
        <v>30000</v>
      </c>
      <c r="J36" s="1096" t="s">
        <v>537</v>
      </c>
      <c r="K36" s="1096" t="s">
        <v>538</v>
      </c>
      <c r="L36" s="1061" t="s">
        <v>47</v>
      </c>
      <c r="M36" s="75" t="s">
        <v>306</v>
      </c>
    </row>
    <row r="37" spans="1:13" s="27" customFormat="1" ht="23.1" customHeight="1" x14ac:dyDescent="0.5">
      <c r="A37" s="34"/>
      <c r="B37" s="1097"/>
      <c r="C37" s="1097"/>
      <c r="D37" s="1097"/>
      <c r="E37" s="35"/>
      <c r="F37" s="34"/>
      <c r="G37" s="25"/>
      <c r="H37" s="35"/>
      <c r="I37" s="25"/>
      <c r="J37" s="1097"/>
      <c r="K37" s="1097"/>
      <c r="L37" s="1062"/>
    </row>
    <row r="38" spans="1:13" s="27" customFormat="1" ht="23.1" customHeight="1" x14ac:dyDescent="0.5">
      <c r="A38" s="36"/>
      <c r="B38" s="1098"/>
      <c r="C38" s="1098"/>
      <c r="D38" s="1098"/>
      <c r="E38" s="37"/>
      <c r="F38" s="36"/>
      <c r="G38" s="29"/>
      <c r="H38" s="37"/>
      <c r="I38" s="29"/>
      <c r="J38" s="1098"/>
      <c r="K38" s="1098"/>
      <c r="L38" s="1063"/>
    </row>
    <row r="39" spans="1:13" s="4" customFormat="1" ht="23.1" customHeight="1" x14ac:dyDescent="0.5">
      <c r="A39" s="556">
        <v>12</v>
      </c>
      <c r="B39" s="1055" t="s">
        <v>1595</v>
      </c>
      <c r="C39" s="1055" t="s">
        <v>1596</v>
      </c>
      <c r="D39" s="1055" t="s">
        <v>1597</v>
      </c>
      <c r="E39" s="15">
        <v>16000</v>
      </c>
      <c r="F39" s="15">
        <v>16000</v>
      </c>
      <c r="G39" s="15">
        <v>16000</v>
      </c>
      <c r="H39" s="15">
        <v>16000</v>
      </c>
      <c r="I39" s="15">
        <v>16000</v>
      </c>
      <c r="J39" s="1058" t="s">
        <v>1598</v>
      </c>
      <c r="K39" s="1058" t="s">
        <v>1599</v>
      </c>
      <c r="L39" s="1055" t="s">
        <v>147</v>
      </c>
    </row>
    <row r="40" spans="1:13" s="4" customFormat="1" ht="23.1" customHeight="1" x14ac:dyDescent="0.5">
      <c r="A40" s="22"/>
      <c r="B40" s="1056"/>
      <c r="C40" s="1056"/>
      <c r="D40" s="1056"/>
      <c r="E40" s="22"/>
      <c r="F40" s="22"/>
      <c r="G40" s="22"/>
      <c r="H40" s="22"/>
      <c r="I40" s="22"/>
      <c r="J40" s="1059"/>
      <c r="K40" s="1059"/>
      <c r="L40" s="1056"/>
    </row>
    <row r="41" spans="1:13" s="4" customFormat="1" ht="23.1" customHeight="1" x14ac:dyDescent="0.5">
      <c r="A41" s="17"/>
      <c r="B41" s="1057"/>
      <c r="C41" s="1057"/>
      <c r="D41" s="1057"/>
      <c r="E41" s="18"/>
      <c r="F41" s="18"/>
      <c r="G41" s="18"/>
      <c r="H41" s="18"/>
      <c r="I41" s="18"/>
      <c r="J41" s="1060"/>
      <c r="K41" s="1060"/>
      <c r="L41" s="1057"/>
    </row>
    <row r="42" spans="1:13" s="4" customFormat="1" ht="23.1" customHeight="1" x14ac:dyDescent="0.5">
      <c r="A42" s="555">
        <v>13</v>
      </c>
      <c r="B42" s="1055" t="s">
        <v>1600</v>
      </c>
      <c r="C42" s="1055" t="s">
        <v>544</v>
      </c>
      <c r="D42" s="1055" t="s">
        <v>545</v>
      </c>
      <c r="E42" s="64">
        <v>40000</v>
      </c>
      <c r="F42" s="64">
        <v>40000</v>
      </c>
      <c r="G42" s="64">
        <v>40000</v>
      </c>
      <c r="H42" s="64">
        <v>40000</v>
      </c>
      <c r="I42" s="64">
        <v>40000</v>
      </c>
      <c r="J42" s="1058" t="s">
        <v>546</v>
      </c>
      <c r="K42" s="1055" t="s">
        <v>543</v>
      </c>
      <c r="L42" s="1055" t="s">
        <v>47</v>
      </c>
    </row>
    <row r="43" spans="1:13" s="4" customFormat="1" ht="23.1" customHeight="1" x14ac:dyDescent="0.5">
      <c r="A43" s="22"/>
      <c r="B43" s="1056"/>
      <c r="C43" s="1056"/>
      <c r="D43" s="1056"/>
      <c r="E43" s="22"/>
      <c r="F43" s="22"/>
      <c r="G43" s="22"/>
      <c r="H43" s="22"/>
      <c r="I43" s="22"/>
      <c r="J43" s="1059"/>
      <c r="K43" s="1056"/>
      <c r="L43" s="1056"/>
    </row>
    <row r="44" spans="1:13" s="4" customFormat="1" ht="15" customHeight="1" x14ac:dyDescent="0.5">
      <c r="A44" s="17"/>
      <c r="B44" s="1057"/>
      <c r="C44" s="1057"/>
      <c r="D44" s="1057"/>
      <c r="E44" s="46"/>
      <c r="F44" s="18"/>
      <c r="G44" s="18"/>
      <c r="H44" s="18"/>
      <c r="I44" s="18"/>
      <c r="J44" s="1060"/>
      <c r="K44" s="1057"/>
      <c r="L44" s="1057"/>
    </row>
    <row r="45" spans="1:13" s="4" customFormat="1" ht="23.1" customHeight="1" x14ac:dyDescent="0.5">
      <c r="A45" s="76">
        <v>14</v>
      </c>
      <c r="B45" s="1055" t="s">
        <v>539</v>
      </c>
      <c r="C45" s="1055" t="s">
        <v>540</v>
      </c>
      <c r="D45" s="63" t="s">
        <v>55</v>
      </c>
      <c r="E45" s="70">
        <v>20000</v>
      </c>
      <c r="F45" s="15">
        <v>20000</v>
      </c>
      <c r="G45" s="70">
        <v>20000</v>
      </c>
      <c r="H45" s="15">
        <v>20000</v>
      </c>
      <c r="I45" s="15">
        <v>20000</v>
      </c>
      <c r="J45" s="1058" t="s">
        <v>541</v>
      </c>
      <c r="K45" s="1055" t="s">
        <v>542</v>
      </c>
      <c r="L45" s="1055" t="s">
        <v>147</v>
      </c>
    </row>
    <row r="46" spans="1:13" s="4" customFormat="1" ht="23.1" customHeight="1" x14ac:dyDescent="0.5">
      <c r="A46" s="77"/>
      <c r="B46" s="1056"/>
      <c r="C46" s="1056"/>
      <c r="D46" s="23"/>
      <c r="E46" s="78"/>
      <c r="F46" s="64"/>
      <c r="G46" s="78"/>
      <c r="H46" s="64"/>
      <c r="I46" s="64"/>
      <c r="J46" s="1059"/>
      <c r="K46" s="1056"/>
      <c r="L46" s="1056"/>
    </row>
    <row r="47" spans="1:13" s="65" customFormat="1" ht="14.25" customHeight="1" x14ac:dyDescent="0.5">
      <c r="A47" s="79"/>
      <c r="B47" s="1057"/>
      <c r="C47" s="1057"/>
      <c r="D47" s="17"/>
      <c r="E47" s="80"/>
      <c r="F47" s="18"/>
      <c r="G47" s="80"/>
      <c r="H47" s="18"/>
      <c r="I47" s="18"/>
      <c r="J47" s="1060"/>
      <c r="K47" s="1057"/>
      <c r="L47" s="1057"/>
    </row>
    <row r="48" spans="1:13" s="65" customFormat="1" ht="23.1" customHeight="1" x14ac:dyDescent="0.5">
      <c r="A48" s="558">
        <v>15</v>
      </c>
      <c r="B48" s="1055" t="s">
        <v>547</v>
      </c>
      <c r="C48" s="1055" t="s">
        <v>548</v>
      </c>
      <c r="D48" s="1055" t="s">
        <v>445</v>
      </c>
      <c r="E48" s="70">
        <v>100000</v>
      </c>
      <c r="F48" s="15">
        <v>700000</v>
      </c>
      <c r="G48" s="70">
        <v>700000</v>
      </c>
      <c r="H48" s="15">
        <v>700000</v>
      </c>
      <c r="I48" s="15">
        <v>700000</v>
      </c>
      <c r="J48" s="1058" t="s">
        <v>285</v>
      </c>
      <c r="K48" s="1058" t="s">
        <v>549</v>
      </c>
      <c r="L48" s="1055" t="s">
        <v>47</v>
      </c>
    </row>
    <row r="49" spans="1:13" s="65" customFormat="1" ht="23.1" customHeight="1" x14ac:dyDescent="0.5">
      <c r="A49" s="77"/>
      <c r="B49" s="1056"/>
      <c r="C49" s="1056"/>
      <c r="D49" s="1056"/>
      <c r="E49" s="78"/>
      <c r="F49" s="64"/>
      <c r="G49" s="78"/>
      <c r="H49" s="64"/>
      <c r="I49" s="64"/>
      <c r="J49" s="1059"/>
      <c r="K49" s="1059"/>
      <c r="L49" s="1056"/>
    </row>
    <row r="50" spans="1:13" s="65" customFormat="1" ht="15.75" customHeight="1" x14ac:dyDescent="0.5">
      <c r="A50" s="79"/>
      <c r="B50" s="1057"/>
      <c r="C50" s="1057"/>
      <c r="D50" s="1057"/>
      <c r="E50" s="72"/>
      <c r="F50" s="46"/>
      <c r="G50" s="72"/>
      <c r="H50" s="46"/>
      <c r="I50" s="46"/>
      <c r="J50" s="1060"/>
      <c r="K50" s="1060"/>
      <c r="L50" s="1057"/>
    </row>
    <row r="51" spans="1:13" s="65" customFormat="1" ht="23.1" customHeight="1" x14ac:dyDescent="0.5">
      <c r="A51" s="558">
        <v>16</v>
      </c>
      <c r="B51" s="1055" t="s">
        <v>1592</v>
      </c>
      <c r="C51" s="1055" t="s">
        <v>1593</v>
      </c>
      <c r="D51" s="1055" t="s">
        <v>1594</v>
      </c>
      <c r="E51" s="70">
        <v>15000</v>
      </c>
      <c r="F51" s="15">
        <v>15000</v>
      </c>
      <c r="G51" s="70">
        <v>15000</v>
      </c>
      <c r="H51" s="15">
        <v>15000</v>
      </c>
      <c r="I51" s="15">
        <v>15000</v>
      </c>
      <c r="J51" s="1058" t="s">
        <v>285</v>
      </c>
      <c r="K51" s="1058" t="s">
        <v>549</v>
      </c>
      <c r="L51" s="1055" t="s">
        <v>47</v>
      </c>
    </row>
    <row r="52" spans="1:13" s="65" customFormat="1" ht="23.1" customHeight="1" x14ac:dyDescent="0.5">
      <c r="A52" s="77"/>
      <c r="B52" s="1056"/>
      <c r="C52" s="1056"/>
      <c r="D52" s="1056"/>
      <c r="E52" s="78"/>
      <c r="F52" s="64"/>
      <c r="G52" s="78"/>
      <c r="H52" s="64"/>
      <c r="I52" s="64"/>
      <c r="J52" s="1059"/>
      <c r="K52" s="1059"/>
      <c r="L52" s="1056"/>
    </row>
    <row r="53" spans="1:13" s="65" customFormat="1" ht="15.75" customHeight="1" x14ac:dyDescent="0.5">
      <c r="A53" s="79"/>
      <c r="B53" s="1057"/>
      <c r="C53" s="1057"/>
      <c r="D53" s="1057"/>
      <c r="E53" s="72"/>
      <c r="F53" s="46"/>
      <c r="G53" s="72"/>
      <c r="H53" s="46"/>
      <c r="I53" s="46"/>
      <c r="J53" s="1060"/>
      <c r="K53" s="1060"/>
      <c r="L53" s="1057"/>
    </row>
    <row r="54" spans="1:13" s="81" customFormat="1" x14ac:dyDescent="0.25">
      <c r="A54" s="35"/>
      <c r="B54" s="35"/>
      <c r="C54" s="35"/>
      <c r="D54" s="57"/>
      <c r="E54" s="68"/>
      <c r="F54" s="35"/>
      <c r="G54" s="35"/>
      <c r="H54" s="35"/>
      <c r="I54" s="35"/>
      <c r="J54" s="35"/>
      <c r="K54" s="41"/>
      <c r="L54" s="35"/>
      <c r="M54" s="35"/>
    </row>
    <row r="55" spans="1:13" s="81" customFormat="1" x14ac:dyDescent="0.25">
      <c r="A55" s="35"/>
      <c r="B55" s="35"/>
      <c r="C55" s="35"/>
      <c r="D55" s="57"/>
      <c r="E55" s="68"/>
      <c r="F55" s="35"/>
      <c r="G55" s="35"/>
      <c r="H55" s="35"/>
      <c r="I55" s="35"/>
      <c r="J55" s="35"/>
      <c r="K55" s="41"/>
      <c r="L55" s="35"/>
      <c r="M55" s="35"/>
    </row>
    <row r="56" spans="1:13" x14ac:dyDescent="0.25">
      <c r="A56" s="35"/>
      <c r="B56" s="35"/>
      <c r="C56" s="35"/>
      <c r="D56" s="57"/>
      <c r="E56" s="68"/>
      <c r="F56" s="35"/>
      <c r="G56" s="35"/>
      <c r="H56" s="35"/>
      <c r="I56" s="35"/>
      <c r="J56" s="35"/>
      <c r="K56" s="41"/>
      <c r="L56" s="35"/>
      <c r="M56" s="27"/>
    </row>
    <row r="57" spans="1:13" x14ac:dyDescent="0.25">
      <c r="A57" s="35"/>
      <c r="B57" s="35"/>
      <c r="C57" s="35"/>
      <c r="D57" s="57"/>
      <c r="E57" s="68"/>
      <c r="F57" s="35"/>
      <c r="G57" s="35"/>
      <c r="H57" s="35"/>
      <c r="I57" s="35"/>
      <c r="J57" s="35"/>
      <c r="K57" s="41"/>
      <c r="L57" s="35"/>
      <c r="M57" s="27"/>
    </row>
    <row r="58" spans="1:13" x14ac:dyDescent="0.25">
      <c r="A58" s="35"/>
      <c r="B58" s="35"/>
      <c r="C58" s="35"/>
      <c r="D58" s="57"/>
      <c r="E58" s="68"/>
      <c r="F58" s="35"/>
      <c r="G58" s="35"/>
      <c r="H58" s="35"/>
      <c r="I58" s="35"/>
      <c r="J58" s="35"/>
      <c r="K58" s="41"/>
      <c r="L58" s="35"/>
      <c r="M58" s="27"/>
    </row>
    <row r="59" spans="1:13" ht="18" customHeight="1" x14ac:dyDescent="0.25">
      <c r="A59" s="27"/>
      <c r="B59" s="27"/>
      <c r="C59" s="27"/>
      <c r="D59" s="42"/>
      <c r="E59" s="82"/>
      <c r="F59" s="82"/>
      <c r="G59" s="82"/>
      <c r="H59" s="82"/>
      <c r="I59" s="82"/>
      <c r="J59" s="43"/>
      <c r="K59" s="44"/>
      <c r="L59" s="27"/>
      <c r="M59" s="52"/>
    </row>
    <row r="60" spans="1:13" x14ac:dyDescent="0.25">
      <c r="A60" s="27"/>
      <c r="B60" s="27"/>
      <c r="C60" s="27"/>
      <c r="D60" s="42"/>
      <c r="E60" s="27"/>
      <c r="F60" s="27"/>
      <c r="G60" s="27"/>
      <c r="H60" s="27"/>
      <c r="I60" s="27"/>
      <c r="J60" s="27"/>
      <c r="K60" s="44"/>
      <c r="L60" s="27"/>
      <c r="M60" s="83"/>
    </row>
    <row r="64" spans="1:13" x14ac:dyDescent="0.25">
      <c r="L64" s="84"/>
    </row>
  </sheetData>
  <mergeCells count="99">
    <mergeCell ref="L16:L18"/>
    <mergeCell ref="L48:L50"/>
    <mergeCell ref="L45:L47"/>
    <mergeCell ref="L42:L44"/>
    <mergeCell ref="D39:D41"/>
    <mergeCell ref="D28:D29"/>
    <mergeCell ref="D30:D32"/>
    <mergeCell ref="L39:L41"/>
    <mergeCell ref="L36:L38"/>
    <mergeCell ref="L25:L26"/>
    <mergeCell ref="K25:K27"/>
    <mergeCell ref="J16:J18"/>
    <mergeCell ref="K16:K18"/>
    <mergeCell ref="J45:J47"/>
    <mergeCell ref="K45:K47"/>
    <mergeCell ref="K42:K44"/>
    <mergeCell ref="B48:B50"/>
    <mergeCell ref="C48:C50"/>
    <mergeCell ref="D48:D50"/>
    <mergeCell ref="J48:J50"/>
    <mergeCell ref="K48:K50"/>
    <mergeCell ref="B39:B41"/>
    <mergeCell ref="C39:C41"/>
    <mergeCell ref="J39:J41"/>
    <mergeCell ref="K39:K41"/>
    <mergeCell ref="L33:L35"/>
    <mergeCell ref="B36:B38"/>
    <mergeCell ref="C36:C38"/>
    <mergeCell ref="D36:D38"/>
    <mergeCell ref="J36:J38"/>
    <mergeCell ref="K36:K38"/>
    <mergeCell ref="B33:B35"/>
    <mergeCell ref="C33:C35"/>
    <mergeCell ref="D33:D35"/>
    <mergeCell ref="J33:J35"/>
    <mergeCell ref="K33:K35"/>
    <mergeCell ref="B30:B32"/>
    <mergeCell ref="C30:C32"/>
    <mergeCell ref="J30:J32"/>
    <mergeCell ref="K30:K32"/>
    <mergeCell ref="L30:L32"/>
    <mergeCell ref="B28:B29"/>
    <mergeCell ref="C28:C29"/>
    <mergeCell ref="J28:J29"/>
    <mergeCell ref="K28:K29"/>
    <mergeCell ref="L28:L29"/>
    <mergeCell ref="B25:B27"/>
    <mergeCell ref="C25:C27"/>
    <mergeCell ref="D25:D27"/>
    <mergeCell ref="J25:J27"/>
    <mergeCell ref="L13:L15"/>
    <mergeCell ref="J19:J21"/>
    <mergeCell ref="K19:K21"/>
    <mergeCell ref="B22:B24"/>
    <mergeCell ref="C22:C24"/>
    <mergeCell ref="J22:J24"/>
    <mergeCell ref="K22:K24"/>
    <mergeCell ref="L22:L24"/>
    <mergeCell ref="L19:L21"/>
    <mergeCell ref="D19:D21"/>
    <mergeCell ref="C16:C18"/>
    <mergeCell ref="D16:D18"/>
    <mergeCell ref="L6:L9"/>
    <mergeCell ref="B10:B12"/>
    <mergeCell ref="C10:C12"/>
    <mergeCell ref="D10:D12"/>
    <mergeCell ref="J10:J12"/>
    <mergeCell ref="K10:K12"/>
    <mergeCell ref="L10:L12"/>
    <mergeCell ref="D6:D9"/>
    <mergeCell ref="J6:J9"/>
    <mergeCell ref="K6:K9"/>
    <mergeCell ref="C19:C21"/>
    <mergeCell ref="B19:B21"/>
    <mergeCell ref="B16:B18"/>
    <mergeCell ref="A1:K1"/>
    <mergeCell ref="A4:A5"/>
    <mergeCell ref="B4:B5"/>
    <mergeCell ref="C4:C5"/>
    <mergeCell ref="E4:I4"/>
    <mergeCell ref="B6:B9"/>
    <mergeCell ref="C6:C9"/>
    <mergeCell ref="D13:D15"/>
    <mergeCell ref="J13:J15"/>
    <mergeCell ref="K13:K15"/>
    <mergeCell ref="B13:B15"/>
    <mergeCell ref="C13:C15"/>
    <mergeCell ref="J42:J44"/>
    <mergeCell ref="B45:B47"/>
    <mergeCell ref="C45:C47"/>
    <mergeCell ref="B42:B44"/>
    <mergeCell ref="C42:C44"/>
    <mergeCell ref="D42:D44"/>
    <mergeCell ref="L51:L53"/>
    <mergeCell ref="B51:B53"/>
    <mergeCell ref="C51:C53"/>
    <mergeCell ref="D51:D53"/>
    <mergeCell ref="J51:J53"/>
    <mergeCell ref="K51:K53"/>
  </mergeCells>
  <pageMargins left="0.23622047244094491" right="0.23622047244094491" top="0.55118110236220474" bottom="0.23622047244094491" header="0.31496062992125984" footer="0.31496062992125984"/>
  <pageSetup paperSize="9" firstPageNumber="86" orientation="landscape" useFirstPageNumber="1" horizontalDpi="4294967293" r:id="rId1"/>
  <headerFooter>
    <oddFooter>&amp;C&amp;10
แผนพัฒนาท้องถิ่น (พ.ศ.2561-2565) องค์การบริหารส่วนตำบลโนนไทย&amp;R
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9"/>
  <sheetViews>
    <sheetView view="pageBreakPreview" topLeftCell="A9" zoomScaleNormal="100" zoomScaleSheetLayoutView="100" zoomScalePageLayoutView="75" workbookViewId="0">
      <selection sqref="A1:L24"/>
    </sheetView>
  </sheetViews>
  <sheetFormatPr defaultRowHeight="23.1" customHeight="1" x14ac:dyDescent="0.5"/>
  <cols>
    <col min="1" max="1" width="4" style="27" customWidth="1"/>
    <col min="2" max="3" width="21" style="27" customWidth="1"/>
    <col min="4" max="4" width="17.85546875" style="42" customWidth="1"/>
    <col min="5" max="5" width="8.140625" style="27" customWidth="1"/>
    <col min="6" max="6" width="8.85546875" style="27" customWidth="1"/>
    <col min="7" max="7" width="9.140625" style="27" customWidth="1"/>
    <col min="8" max="9" width="8.7109375" style="27" customWidth="1"/>
    <col min="10" max="10" width="16.5703125" style="27" customWidth="1"/>
    <col min="11" max="11" width="16.85546875" style="44" customWidth="1"/>
    <col min="12" max="12" width="14.85546875" style="42" customWidth="1"/>
    <col min="13" max="16384" width="9.140625" style="27"/>
  </cols>
  <sheetData>
    <row r="1" spans="1:13" s="97" customFormat="1" ht="23.1" customHeight="1" x14ac:dyDescent="0.5">
      <c r="A1" s="1111"/>
      <c r="B1" s="1111"/>
      <c r="C1" s="1111"/>
      <c r="D1" s="1111"/>
      <c r="E1" s="1111"/>
      <c r="F1" s="1111"/>
      <c r="G1" s="1111"/>
      <c r="H1" s="1111"/>
      <c r="I1" s="1111"/>
      <c r="J1" s="1111"/>
      <c r="K1" s="1111"/>
      <c r="M1" s="98"/>
    </row>
    <row r="2" spans="1:13" s="6" customFormat="1" ht="23.1" customHeight="1" x14ac:dyDescent="0.5">
      <c r="A2" s="5" t="s">
        <v>20</v>
      </c>
      <c r="D2" s="7"/>
      <c r="K2" s="61"/>
      <c r="L2" s="7"/>
    </row>
    <row r="3" spans="1:13" s="6" customFormat="1" ht="23.1" customHeight="1" x14ac:dyDescent="0.5">
      <c r="B3" s="6" t="s">
        <v>307</v>
      </c>
      <c r="D3" s="7"/>
      <c r="K3" s="61"/>
      <c r="L3" s="7"/>
    </row>
    <row r="4" spans="1:13" s="10" customFormat="1" ht="23.1" customHeight="1" x14ac:dyDescent="0.5">
      <c r="A4" s="1052" t="s">
        <v>11</v>
      </c>
      <c r="B4" s="1052" t="s">
        <v>12</v>
      </c>
      <c r="C4" s="1053" t="s">
        <v>48</v>
      </c>
      <c r="D4" s="88" t="s">
        <v>13</v>
      </c>
      <c r="E4" s="1052" t="s">
        <v>14</v>
      </c>
      <c r="F4" s="1052"/>
      <c r="G4" s="1052"/>
      <c r="H4" s="1052"/>
      <c r="I4" s="1052"/>
      <c r="J4" s="88" t="s">
        <v>165</v>
      </c>
      <c r="K4" s="88" t="s">
        <v>49</v>
      </c>
      <c r="L4" s="88" t="s">
        <v>15</v>
      </c>
    </row>
    <row r="5" spans="1:13" s="10" customFormat="1" ht="23.1" customHeight="1" x14ac:dyDescent="0.5">
      <c r="A5" s="1052"/>
      <c r="B5" s="1052"/>
      <c r="C5" s="1054"/>
      <c r="D5" s="89" t="s">
        <v>16</v>
      </c>
      <c r="E5" s="12" t="s">
        <v>161</v>
      </c>
      <c r="F5" s="12" t="s">
        <v>162</v>
      </c>
      <c r="G5" s="12" t="s">
        <v>292</v>
      </c>
      <c r="H5" s="12" t="s">
        <v>293</v>
      </c>
      <c r="I5" s="12" t="s">
        <v>470</v>
      </c>
      <c r="J5" s="13"/>
      <c r="K5" s="13" t="s">
        <v>50</v>
      </c>
      <c r="L5" s="89" t="s">
        <v>17</v>
      </c>
    </row>
    <row r="6" spans="1:13" s="4" customFormat="1" ht="21" customHeight="1" x14ac:dyDescent="0.5">
      <c r="A6" s="556">
        <v>1</v>
      </c>
      <c r="B6" s="1055" t="s">
        <v>568</v>
      </c>
      <c r="C6" s="1055" t="s">
        <v>561</v>
      </c>
      <c r="D6" s="1055" t="s">
        <v>52</v>
      </c>
      <c r="E6" s="15">
        <v>30000</v>
      </c>
      <c r="F6" s="15">
        <v>30000</v>
      </c>
      <c r="G6" s="15">
        <v>30000</v>
      </c>
      <c r="H6" s="15">
        <v>30000</v>
      </c>
      <c r="I6" s="15">
        <v>30000</v>
      </c>
      <c r="J6" s="1058" t="s">
        <v>562</v>
      </c>
      <c r="K6" s="1058" t="s">
        <v>560</v>
      </c>
      <c r="L6" s="1055" t="s">
        <v>164</v>
      </c>
    </row>
    <row r="7" spans="1:13" s="4" customFormat="1" ht="21" customHeight="1" x14ac:dyDescent="0.5">
      <c r="A7" s="22"/>
      <c r="B7" s="1056"/>
      <c r="C7" s="1056"/>
      <c r="D7" s="1056"/>
      <c r="E7" s="22"/>
      <c r="F7" s="22"/>
      <c r="G7" s="22"/>
      <c r="H7" s="22"/>
      <c r="I7" s="22"/>
      <c r="J7" s="1059"/>
      <c r="K7" s="1059"/>
      <c r="L7" s="1056"/>
    </row>
    <row r="8" spans="1:13" s="4" customFormat="1" ht="26.25" customHeight="1" x14ac:dyDescent="0.5">
      <c r="A8" s="17"/>
      <c r="B8" s="1057"/>
      <c r="C8" s="1057"/>
      <c r="D8" s="1057"/>
      <c r="E8" s="18"/>
      <c r="F8" s="18"/>
      <c r="G8" s="18"/>
      <c r="H8" s="18"/>
      <c r="I8" s="18"/>
      <c r="J8" s="1060"/>
      <c r="K8" s="1060"/>
      <c r="L8" s="1057"/>
    </row>
    <row r="9" spans="1:13" s="4" customFormat="1" ht="21" customHeight="1" x14ac:dyDescent="0.5">
      <c r="A9" s="556">
        <v>2</v>
      </c>
      <c r="B9" s="1055" t="s">
        <v>567</v>
      </c>
      <c r="C9" s="1055" t="s">
        <v>42</v>
      </c>
      <c r="D9" s="1055" t="s">
        <v>563</v>
      </c>
      <c r="E9" s="15">
        <v>30000</v>
      </c>
      <c r="F9" s="15">
        <v>30000</v>
      </c>
      <c r="G9" s="15">
        <v>30000</v>
      </c>
      <c r="H9" s="15">
        <v>30000</v>
      </c>
      <c r="I9" s="15">
        <v>30000</v>
      </c>
      <c r="J9" s="1115" t="s">
        <v>564</v>
      </c>
      <c r="K9" s="1055" t="s">
        <v>559</v>
      </c>
      <c r="L9" s="1055" t="s">
        <v>164</v>
      </c>
    </row>
    <row r="10" spans="1:13" s="4" customFormat="1" ht="21" customHeight="1" x14ac:dyDescent="0.5">
      <c r="A10" s="22"/>
      <c r="B10" s="1056"/>
      <c r="C10" s="1056"/>
      <c r="D10" s="1056"/>
      <c r="E10" s="64"/>
      <c r="F10" s="64"/>
      <c r="G10" s="64"/>
      <c r="H10" s="64"/>
      <c r="I10" s="64"/>
      <c r="J10" s="1116"/>
      <c r="K10" s="1056"/>
      <c r="L10" s="1056"/>
    </row>
    <row r="11" spans="1:13" s="4" customFormat="1" ht="15" customHeight="1" x14ac:dyDescent="0.5">
      <c r="A11" s="17"/>
      <c r="B11" s="1057"/>
      <c r="C11" s="1057"/>
      <c r="D11" s="1057"/>
      <c r="E11" s="46"/>
      <c r="F11" s="18"/>
      <c r="G11" s="18"/>
      <c r="H11" s="18"/>
      <c r="I11" s="18"/>
      <c r="J11" s="1117"/>
      <c r="K11" s="1057"/>
      <c r="L11" s="1057"/>
    </row>
    <row r="12" spans="1:13" s="4" customFormat="1" ht="21" customHeight="1" x14ac:dyDescent="0.5">
      <c r="A12" s="555">
        <v>3</v>
      </c>
      <c r="B12" s="1055" t="s">
        <v>148</v>
      </c>
      <c r="C12" s="1055" t="s">
        <v>149</v>
      </c>
      <c r="D12" s="1055" t="s">
        <v>52</v>
      </c>
      <c r="E12" s="64">
        <v>40000</v>
      </c>
      <c r="F12" s="99">
        <v>40000</v>
      </c>
      <c r="G12" s="99">
        <v>40000</v>
      </c>
      <c r="H12" s="99">
        <v>40000</v>
      </c>
      <c r="I12" s="99">
        <v>40000</v>
      </c>
      <c r="J12" s="1058" t="s">
        <v>557</v>
      </c>
      <c r="K12" s="1055" t="s">
        <v>558</v>
      </c>
      <c r="L12" s="1055" t="s">
        <v>164</v>
      </c>
    </row>
    <row r="13" spans="1:13" s="4" customFormat="1" ht="21" customHeight="1" x14ac:dyDescent="0.5">
      <c r="A13" s="22"/>
      <c r="B13" s="1056"/>
      <c r="C13" s="1056"/>
      <c r="D13" s="1056"/>
      <c r="E13" s="64"/>
      <c r="F13" s="21"/>
      <c r="G13" s="21"/>
      <c r="H13" s="21"/>
      <c r="I13" s="21"/>
      <c r="J13" s="1059"/>
      <c r="K13" s="1056"/>
      <c r="L13" s="1056"/>
    </row>
    <row r="14" spans="1:13" s="4" customFormat="1" ht="21" customHeight="1" x14ac:dyDescent="0.5">
      <c r="A14" s="17"/>
      <c r="B14" s="1057"/>
      <c r="C14" s="1057"/>
      <c r="D14" s="1057"/>
      <c r="E14" s="46"/>
      <c r="F14" s="18"/>
      <c r="G14" s="18"/>
      <c r="H14" s="18"/>
      <c r="I14" s="18"/>
      <c r="J14" s="1060"/>
      <c r="K14" s="1057"/>
      <c r="L14" s="1057"/>
    </row>
    <row r="15" spans="1:13" ht="21" customHeight="1" x14ac:dyDescent="0.5">
      <c r="A15" s="31">
        <v>4</v>
      </c>
      <c r="B15" s="1096" t="s">
        <v>43</v>
      </c>
      <c r="C15" s="1096" t="s">
        <v>566</v>
      </c>
      <c r="D15" s="1096" t="s">
        <v>51</v>
      </c>
      <c r="E15" s="33">
        <v>20000</v>
      </c>
      <c r="F15" s="33">
        <v>20000</v>
      </c>
      <c r="G15" s="33">
        <v>20000</v>
      </c>
      <c r="H15" s="33">
        <v>20000</v>
      </c>
      <c r="I15" s="33">
        <v>20000</v>
      </c>
      <c r="J15" s="1058" t="s">
        <v>1770</v>
      </c>
      <c r="K15" s="1099" t="s">
        <v>565</v>
      </c>
      <c r="L15" s="1055" t="s">
        <v>164</v>
      </c>
    </row>
    <row r="16" spans="1:13" ht="21" customHeight="1" x14ac:dyDescent="0.5">
      <c r="A16" s="24"/>
      <c r="B16" s="1097"/>
      <c r="C16" s="1097"/>
      <c r="D16" s="1097"/>
      <c r="E16" s="53"/>
      <c r="F16" s="53"/>
      <c r="G16" s="53"/>
      <c r="H16" s="53"/>
      <c r="I16" s="53"/>
      <c r="J16" s="1059"/>
      <c r="K16" s="1100"/>
      <c r="L16" s="1056"/>
    </row>
    <row r="17" spans="1:12" ht="21" customHeight="1" x14ac:dyDescent="0.5">
      <c r="A17" s="29"/>
      <c r="B17" s="1098"/>
      <c r="C17" s="1098"/>
      <c r="D17" s="1098"/>
      <c r="E17" s="29"/>
      <c r="F17" s="29"/>
      <c r="G17" s="29"/>
      <c r="H17" s="29"/>
      <c r="I17" s="29"/>
      <c r="J17" s="1060"/>
      <c r="K17" s="1101"/>
      <c r="L17" s="1057"/>
    </row>
    <row r="18" spans="1:12" ht="21" customHeight="1" x14ac:dyDescent="0.5">
      <c r="A18" s="598">
        <v>5</v>
      </c>
      <c r="B18" s="1096" t="s">
        <v>1761</v>
      </c>
      <c r="C18" s="1096" t="s">
        <v>1769</v>
      </c>
      <c r="D18" s="1096" t="s">
        <v>51</v>
      </c>
      <c r="E18" s="33"/>
      <c r="F18" s="33">
        <v>30000</v>
      </c>
      <c r="G18" s="33">
        <v>30000</v>
      </c>
      <c r="H18" s="33">
        <v>30000</v>
      </c>
      <c r="I18" s="33">
        <v>30000</v>
      </c>
      <c r="J18" s="1058" t="s">
        <v>1771</v>
      </c>
      <c r="K18" s="1099" t="s">
        <v>1772</v>
      </c>
      <c r="L18" s="1055" t="s">
        <v>164</v>
      </c>
    </row>
    <row r="19" spans="1:12" ht="21" customHeight="1" x14ac:dyDescent="0.5">
      <c r="A19" s="599"/>
      <c r="B19" s="1097"/>
      <c r="C19" s="1097"/>
      <c r="D19" s="1097"/>
      <c r="E19" s="53"/>
      <c r="F19" s="53"/>
      <c r="G19" s="53"/>
      <c r="H19" s="53"/>
      <c r="I19" s="53"/>
      <c r="J19" s="1059"/>
      <c r="K19" s="1100"/>
      <c r="L19" s="1056"/>
    </row>
    <row r="20" spans="1:12" ht="21" customHeight="1" x14ac:dyDescent="0.5">
      <c r="A20" s="29"/>
      <c r="B20" s="1098"/>
      <c r="C20" s="1098"/>
      <c r="D20" s="1098"/>
      <c r="E20" s="29"/>
      <c r="F20" s="29"/>
      <c r="G20" s="29"/>
      <c r="H20" s="29"/>
      <c r="I20" s="29"/>
      <c r="J20" s="1060"/>
      <c r="K20" s="1101"/>
      <c r="L20" s="1057"/>
    </row>
    <row r="21" spans="1:12" s="4" customFormat="1" ht="21" customHeight="1" x14ac:dyDescent="0.5">
      <c r="A21" s="166">
        <v>6</v>
      </c>
      <c r="B21" s="1055" t="s">
        <v>1710</v>
      </c>
      <c r="C21" s="1055" t="s">
        <v>1711</v>
      </c>
      <c r="D21" s="1055" t="s">
        <v>1712</v>
      </c>
      <c r="E21" s="64"/>
      <c r="F21" s="99">
        <v>200000</v>
      </c>
      <c r="G21" s="99">
        <v>200000</v>
      </c>
      <c r="H21" s="99">
        <v>200000</v>
      </c>
      <c r="I21" s="99">
        <v>200000</v>
      </c>
      <c r="J21" s="1058" t="s">
        <v>1713</v>
      </c>
      <c r="K21" s="1055" t="s">
        <v>1714</v>
      </c>
      <c r="L21" s="1055" t="s">
        <v>1715</v>
      </c>
    </row>
    <row r="22" spans="1:12" s="4" customFormat="1" ht="21" customHeight="1" x14ac:dyDescent="0.5">
      <c r="A22" s="22"/>
      <c r="B22" s="1056"/>
      <c r="C22" s="1056"/>
      <c r="D22" s="1056"/>
      <c r="E22" s="64"/>
      <c r="F22" s="21"/>
      <c r="G22" s="21"/>
      <c r="H22" s="21"/>
      <c r="I22" s="21"/>
      <c r="J22" s="1059"/>
      <c r="K22" s="1056"/>
      <c r="L22" s="1056"/>
    </row>
    <row r="23" spans="1:12" s="4" customFormat="1" ht="21" customHeight="1" x14ac:dyDescent="0.5">
      <c r="A23" s="17"/>
      <c r="B23" s="1057"/>
      <c r="C23" s="1057"/>
      <c r="D23" s="1057"/>
      <c r="E23" s="46"/>
      <c r="F23" s="18"/>
      <c r="G23" s="18"/>
      <c r="H23" s="18"/>
      <c r="I23" s="18"/>
      <c r="J23" s="1060"/>
      <c r="K23" s="1057"/>
      <c r="L23" s="1057"/>
    </row>
    <row r="24" spans="1:12" ht="23.1" customHeight="1" x14ac:dyDescent="0.5">
      <c r="E24" s="43"/>
      <c r="F24" s="43"/>
      <c r="G24" s="43"/>
      <c r="H24" s="43"/>
      <c r="I24" s="43"/>
      <c r="J24" s="43"/>
      <c r="L24" s="27"/>
    </row>
    <row r="25" spans="1:12" ht="23.1" customHeight="1" x14ac:dyDescent="0.5">
      <c r="L25" s="56"/>
    </row>
    <row r="26" spans="1:12" ht="23.1" customHeight="1" x14ac:dyDescent="0.5">
      <c r="L26" s="27"/>
    </row>
    <row r="27" spans="1:12" ht="23.1" customHeight="1" x14ac:dyDescent="0.5">
      <c r="L27" s="100"/>
    </row>
    <row r="28" spans="1:12" ht="23.1" customHeight="1" x14ac:dyDescent="0.5">
      <c r="L28" s="55"/>
    </row>
    <row r="29" spans="1:12" ht="23.1" customHeight="1" x14ac:dyDescent="0.5">
      <c r="L29" s="83"/>
    </row>
    <row r="30" spans="1:12" ht="23.1" customHeight="1" x14ac:dyDescent="0.5">
      <c r="L30" s="27"/>
    </row>
    <row r="37" spans="12:12" ht="23.1" customHeight="1" x14ac:dyDescent="0.5">
      <c r="L37" s="27"/>
    </row>
    <row r="39" spans="12:12" ht="23.1" customHeight="1" x14ac:dyDescent="0.5">
      <c r="L39" s="56"/>
    </row>
  </sheetData>
  <mergeCells count="41">
    <mergeCell ref="L21:L23"/>
    <mergeCell ref="B21:B23"/>
    <mergeCell ref="C21:C23"/>
    <mergeCell ref="D21:D23"/>
    <mergeCell ref="J21:J23"/>
    <mergeCell ref="K21:K23"/>
    <mergeCell ref="L15:L17"/>
    <mergeCell ref="K15:K17"/>
    <mergeCell ref="J15:J17"/>
    <mergeCell ref="B15:B17"/>
    <mergeCell ref="C15:C17"/>
    <mergeCell ref="D15:D17"/>
    <mergeCell ref="B6:B8"/>
    <mergeCell ref="C6:C8"/>
    <mergeCell ref="D6:D8"/>
    <mergeCell ref="J6:J8"/>
    <mergeCell ref="B9:B11"/>
    <mergeCell ref="C9:C11"/>
    <mergeCell ref="D9:D11"/>
    <mergeCell ref="J9:J11"/>
    <mergeCell ref="K9:K11"/>
    <mergeCell ref="K6:K8"/>
    <mergeCell ref="L6:L8"/>
    <mergeCell ref="L9:L11"/>
    <mergeCell ref="L12:L14"/>
    <mergeCell ref="B12:B14"/>
    <mergeCell ref="C12:C14"/>
    <mergeCell ref="D12:D14"/>
    <mergeCell ref="J12:J14"/>
    <mergeCell ref="K12:K14"/>
    <mergeCell ref="A4:A5"/>
    <mergeCell ref="B4:B5"/>
    <mergeCell ref="C4:C5"/>
    <mergeCell ref="E4:I4"/>
    <mergeCell ref="A1:K1"/>
    <mergeCell ref="L18:L20"/>
    <mergeCell ref="B18:B20"/>
    <mergeCell ref="C18:C20"/>
    <mergeCell ref="D18:D20"/>
    <mergeCell ref="J18:J20"/>
    <mergeCell ref="K18:K20"/>
  </mergeCells>
  <phoneticPr fontId="4" type="noConversion"/>
  <printOptions horizontalCentered="1"/>
  <pageMargins left="0.23622047244094491" right="0.23622047244094491" top="0.59055118110236227" bottom="0.23622047244094491" header="0.31496062992125984" footer="0.31496062992125984"/>
  <pageSetup paperSize="9" firstPageNumber="88" orientation="landscape" useFirstPageNumber="1" horizontalDpi="4294967293" r:id="rId1"/>
  <headerFooter scaleWithDoc="0" alignWithMargins="0">
    <oddFooter>&amp;C&amp;10
แผนพัฒนาท้องถิ่น (พ.ศ.2561-2565) องค์การบริหารส่วนตำบลโนนไทย&amp;R
&amp;P</oddFooter>
    <firstHeader>&amp;C&amp;P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09"/>
  <sheetViews>
    <sheetView view="pageBreakPreview" topLeftCell="A115" zoomScaleNormal="100" zoomScaleSheetLayoutView="100" zoomScalePageLayoutView="53" workbookViewId="0">
      <selection sqref="A1:L120"/>
    </sheetView>
  </sheetViews>
  <sheetFormatPr defaultRowHeight="23.1" customHeight="1" x14ac:dyDescent="0.5"/>
  <cols>
    <col min="1" max="1" width="4" style="27" customWidth="1"/>
    <col min="2" max="2" width="25.5703125" style="27" customWidth="1"/>
    <col min="3" max="3" width="22.28515625" style="27" customWidth="1"/>
    <col min="4" max="4" width="17.42578125" style="42" customWidth="1"/>
    <col min="5" max="6" width="9.140625" style="27" customWidth="1"/>
    <col min="7" max="9" width="9.28515625" style="27" customWidth="1"/>
    <col min="10" max="10" width="14.28515625" style="27" customWidth="1"/>
    <col min="11" max="11" width="15.28515625" style="44" customWidth="1"/>
    <col min="12" max="12" width="10.7109375" style="42" customWidth="1"/>
    <col min="13" max="16384" width="9.140625" style="27"/>
  </cols>
  <sheetData>
    <row r="1" spans="1:12" s="4" customFormat="1" ht="23.1" customHeight="1" x14ac:dyDescent="0.5">
      <c r="A1" s="1118" t="s">
        <v>146</v>
      </c>
      <c r="B1" s="1118"/>
      <c r="C1" s="1118"/>
      <c r="D1" s="1118"/>
      <c r="E1" s="1118"/>
      <c r="F1" s="1118"/>
      <c r="G1" s="1118"/>
      <c r="H1" s="1118"/>
      <c r="I1" s="1118"/>
      <c r="J1" s="1118"/>
      <c r="K1" s="1118"/>
      <c r="L1" s="103"/>
    </row>
    <row r="2" spans="1:12" s="4" customFormat="1" ht="23.1" customHeight="1" x14ac:dyDescent="0.5">
      <c r="A2" s="104" t="s">
        <v>61</v>
      </c>
      <c r="D2" s="102"/>
      <c r="K2" s="8"/>
      <c r="L2" s="102"/>
    </row>
    <row r="3" spans="1:12" s="4" customFormat="1" ht="23.1" customHeight="1" x14ac:dyDescent="0.5">
      <c r="B3" s="4" t="s">
        <v>308</v>
      </c>
      <c r="D3" s="102"/>
      <c r="K3" s="8"/>
      <c r="L3" s="102"/>
    </row>
    <row r="4" spans="1:12" s="10" customFormat="1" ht="23.1" customHeight="1" x14ac:dyDescent="0.5">
      <c r="A4" s="1052" t="s">
        <v>11</v>
      </c>
      <c r="B4" s="1052" t="s">
        <v>12</v>
      </c>
      <c r="C4" s="1053" t="s">
        <v>48</v>
      </c>
      <c r="D4" s="88" t="s">
        <v>13</v>
      </c>
      <c r="E4" s="1052" t="s">
        <v>14</v>
      </c>
      <c r="F4" s="1052"/>
      <c r="G4" s="1052"/>
      <c r="H4" s="1052"/>
      <c r="I4" s="1052"/>
      <c r="J4" s="88" t="s">
        <v>165</v>
      </c>
      <c r="K4" s="88" t="s">
        <v>49</v>
      </c>
      <c r="L4" s="88" t="s">
        <v>15</v>
      </c>
    </row>
    <row r="5" spans="1:12" s="10" customFormat="1" ht="23.1" customHeight="1" x14ac:dyDescent="0.5">
      <c r="A5" s="1052"/>
      <c r="B5" s="1052"/>
      <c r="C5" s="1054"/>
      <c r="D5" s="89" t="s">
        <v>16</v>
      </c>
      <c r="E5" s="12" t="s">
        <v>161</v>
      </c>
      <c r="F5" s="12" t="s">
        <v>162</v>
      </c>
      <c r="G5" s="12" t="s">
        <v>292</v>
      </c>
      <c r="H5" s="12" t="s">
        <v>293</v>
      </c>
      <c r="I5" s="12" t="s">
        <v>470</v>
      </c>
      <c r="J5" s="13"/>
      <c r="K5" s="13" t="s">
        <v>50</v>
      </c>
      <c r="L5" s="89" t="s">
        <v>17</v>
      </c>
    </row>
    <row r="6" spans="1:12" s="4" customFormat="1" ht="23.1" customHeight="1" x14ac:dyDescent="0.5">
      <c r="A6" s="556">
        <v>1</v>
      </c>
      <c r="B6" s="1055" t="s">
        <v>1608</v>
      </c>
      <c r="C6" s="1055" t="s">
        <v>569</v>
      </c>
      <c r="D6" s="1055" t="s">
        <v>1609</v>
      </c>
      <c r="E6" s="15">
        <v>541000</v>
      </c>
      <c r="F6" s="15">
        <v>541000</v>
      </c>
      <c r="G6" s="15">
        <v>541000</v>
      </c>
      <c r="H6" s="15">
        <v>541000</v>
      </c>
      <c r="I6" s="15">
        <v>541000</v>
      </c>
      <c r="J6" s="1058" t="s">
        <v>570</v>
      </c>
      <c r="K6" s="1058" t="s">
        <v>571</v>
      </c>
      <c r="L6" s="1055" t="s">
        <v>163</v>
      </c>
    </row>
    <row r="7" spans="1:12" s="4" customFormat="1" ht="23.1" customHeight="1" x14ac:dyDescent="0.5">
      <c r="A7" s="22"/>
      <c r="B7" s="1056"/>
      <c r="C7" s="1056"/>
      <c r="D7" s="1056"/>
      <c r="E7" s="21"/>
      <c r="F7" s="21"/>
      <c r="G7" s="21"/>
      <c r="H7" s="21"/>
      <c r="I7" s="21"/>
      <c r="J7" s="1059"/>
      <c r="K7" s="1059"/>
      <c r="L7" s="1056"/>
    </row>
    <row r="8" spans="1:12" s="4" customFormat="1" ht="23.1" customHeight="1" x14ac:dyDescent="0.5">
      <c r="A8" s="17"/>
      <c r="B8" s="1057"/>
      <c r="C8" s="1057"/>
      <c r="D8" s="1057"/>
      <c r="E8" s="18"/>
      <c r="F8" s="18"/>
      <c r="G8" s="18"/>
      <c r="H8" s="18"/>
      <c r="I8" s="18"/>
      <c r="J8" s="1060"/>
      <c r="K8" s="1060"/>
      <c r="L8" s="1057"/>
    </row>
    <row r="9" spans="1:12" s="4" customFormat="1" ht="23.1" customHeight="1" x14ac:dyDescent="0.5">
      <c r="A9" s="14">
        <v>2</v>
      </c>
      <c r="B9" s="1055" t="s">
        <v>572</v>
      </c>
      <c r="C9" s="1055" t="s">
        <v>573</v>
      </c>
      <c r="D9" s="1055" t="s">
        <v>574</v>
      </c>
      <c r="E9" s="15">
        <v>40000</v>
      </c>
      <c r="F9" s="15">
        <v>40000</v>
      </c>
      <c r="G9" s="15">
        <v>40000</v>
      </c>
      <c r="H9" s="15">
        <v>40000</v>
      </c>
      <c r="I9" s="15">
        <v>40000</v>
      </c>
      <c r="J9" s="1058" t="s">
        <v>575</v>
      </c>
      <c r="K9" s="1058" t="s">
        <v>576</v>
      </c>
      <c r="L9" s="1055" t="s">
        <v>163</v>
      </c>
    </row>
    <row r="10" spans="1:12" s="4" customFormat="1" ht="23.1" customHeight="1" x14ac:dyDescent="0.5">
      <c r="A10" s="22"/>
      <c r="B10" s="1056"/>
      <c r="C10" s="1056"/>
      <c r="D10" s="1056"/>
      <c r="E10" s="21"/>
      <c r="F10" s="21"/>
      <c r="G10" s="21"/>
      <c r="H10" s="21"/>
      <c r="I10" s="21"/>
      <c r="J10" s="1059"/>
      <c r="K10" s="1059"/>
      <c r="L10" s="1056"/>
    </row>
    <row r="11" spans="1:12" s="4" customFormat="1" ht="23.1" customHeight="1" x14ac:dyDescent="0.5">
      <c r="A11" s="17"/>
      <c r="B11" s="1057"/>
      <c r="C11" s="1057"/>
      <c r="D11" s="1057"/>
      <c r="E11" s="18"/>
      <c r="F11" s="18"/>
      <c r="G11" s="18"/>
      <c r="H11" s="18"/>
      <c r="I11" s="18"/>
      <c r="J11" s="1060"/>
      <c r="K11" s="1060"/>
      <c r="L11" s="1057"/>
    </row>
    <row r="12" spans="1:12" s="4" customFormat="1" ht="23.1" customHeight="1" x14ac:dyDescent="0.5">
      <c r="A12" s="22">
        <v>3</v>
      </c>
      <c r="B12" s="1055" t="s">
        <v>577</v>
      </c>
      <c r="C12" s="1055" t="s">
        <v>578</v>
      </c>
      <c r="D12" s="1055" t="s">
        <v>34</v>
      </c>
      <c r="E12" s="64">
        <v>100000</v>
      </c>
      <c r="F12" s="64">
        <v>100000</v>
      </c>
      <c r="G12" s="64">
        <v>100000</v>
      </c>
      <c r="H12" s="64">
        <v>10000</v>
      </c>
      <c r="I12" s="64">
        <v>10000</v>
      </c>
      <c r="J12" s="1058" t="s">
        <v>579</v>
      </c>
      <c r="K12" s="1058" t="s">
        <v>580</v>
      </c>
      <c r="L12" s="1055" t="s">
        <v>163</v>
      </c>
    </row>
    <row r="13" spans="1:12" s="4" customFormat="1" ht="23.1" customHeight="1" x14ac:dyDescent="0.5">
      <c r="A13" s="22"/>
      <c r="B13" s="1056"/>
      <c r="C13" s="1056"/>
      <c r="D13" s="1056"/>
      <c r="E13" s="64"/>
      <c r="F13" s="64"/>
      <c r="G13" s="64"/>
      <c r="H13" s="64"/>
      <c r="I13" s="64"/>
      <c r="J13" s="1059"/>
      <c r="K13" s="1059"/>
      <c r="L13" s="1056"/>
    </row>
    <row r="14" spans="1:12" s="4" customFormat="1" ht="23.1" customHeight="1" x14ac:dyDescent="0.5">
      <c r="A14" s="22"/>
      <c r="B14" s="1057"/>
      <c r="C14" s="1057"/>
      <c r="D14" s="1057"/>
      <c r="E14" s="64"/>
      <c r="F14" s="64"/>
      <c r="G14" s="64"/>
      <c r="H14" s="64"/>
      <c r="I14" s="64"/>
      <c r="J14" s="1060"/>
      <c r="K14" s="1060"/>
      <c r="L14" s="1057"/>
    </row>
    <row r="15" spans="1:12" s="4" customFormat="1" ht="23.1" customHeight="1" x14ac:dyDescent="0.5">
      <c r="A15" s="14">
        <v>4</v>
      </c>
      <c r="B15" s="1055" t="s">
        <v>581</v>
      </c>
      <c r="C15" s="1055" t="s">
        <v>582</v>
      </c>
      <c r="D15" s="1055" t="s">
        <v>34</v>
      </c>
      <c r="E15" s="15">
        <v>40000</v>
      </c>
      <c r="F15" s="15">
        <v>40000</v>
      </c>
      <c r="G15" s="15">
        <v>40000</v>
      </c>
      <c r="H15" s="15">
        <v>4000</v>
      </c>
      <c r="I15" s="15">
        <v>4000</v>
      </c>
      <c r="J15" s="1058" t="s">
        <v>260</v>
      </c>
      <c r="K15" s="1058" t="s">
        <v>583</v>
      </c>
      <c r="L15" s="1055" t="s">
        <v>163</v>
      </c>
    </row>
    <row r="16" spans="1:12" s="4" customFormat="1" ht="23.1" customHeight="1" x14ac:dyDescent="0.5">
      <c r="A16" s="22"/>
      <c r="B16" s="1056"/>
      <c r="C16" s="1056"/>
      <c r="D16" s="1056"/>
      <c r="E16" s="21"/>
      <c r="F16" s="21"/>
      <c r="G16" s="21"/>
      <c r="H16" s="21"/>
      <c r="I16" s="21"/>
      <c r="J16" s="1059"/>
      <c r="K16" s="1059"/>
      <c r="L16" s="1056"/>
    </row>
    <row r="17" spans="1:12" s="4" customFormat="1" ht="23.1" customHeight="1" x14ac:dyDescent="0.5">
      <c r="A17" s="17"/>
      <c r="B17" s="1057"/>
      <c r="C17" s="1057"/>
      <c r="D17" s="1057"/>
      <c r="E17" s="18"/>
      <c r="F17" s="18"/>
      <c r="G17" s="18"/>
      <c r="H17" s="18"/>
      <c r="I17" s="18"/>
      <c r="J17" s="1060"/>
      <c r="K17" s="1060"/>
      <c r="L17" s="1057"/>
    </row>
    <row r="18" spans="1:12" s="4" customFormat="1" ht="23.1" customHeight="1" x14ac:dyDescent="0.5">
      <c r="A18" s="14">
        <v>5</v>
      </c>
      <c r="B18" s="1055" t="s">
        <v>584</v>
      </c>
      <c r="C18" s="1055" t="s">
        <v>585</v>
      </c>
      <c r="D18" s="1055" t="s">
        <v>586</v>
      </c>
      <c r="E18" s="15">
        <v>40000</v>
      </c>
      <c r="F18" s="94">
        <v>40000</v>
      </c>
      <c r="G18" s="94">
        <v>40000</v>
      </c>
      <c r="H18" s="94">
        <v>40000</v>
      </c>
      <c r="I18" s="94">
        <v>40000</v>
      </c>
      <c r="J18" s="1058" t="s">
        <v>259</v>
      </c>
      <c r="K18" s="1058" t="s">
        <v>587</v>
      </c>
      <c r="L18" s="1055" t="s">
        <v>163</v>
      </c>
    </row>
    <row r="19" spans="1:12" s="4" customFormat="1" ht="23.1" customHeight="1" x14ac:dyDescent="0.5">
      <c r="A19" s="22"/>
      <c r="B19" s="1056"/>
      <c r="C19" s="1056"/>
      <c r="D19" s="1056"/>
      <c r="E19" s="64"/>
      <c r="F19" s="92"/>
      <c r="G19" s="92"/>
      <c r="H19" s="92"/>
      <c r="I19" s="92"/>
      <c r="J19" s="1059"/>
      <c r="K19" s="1059"/>
      <c r="L19" s="1056"/>
    </row>
    <row r="20" spans="1:12" s="4" customFormat="1" ht="23.1" customHeight="1" x14ac:dyDescent="0.5">
      <c r="A20" s="17"/>
      <c r="B20" s="1057"/>
      <c r="C20" s="1057"/>
      <c r="D20" s="1057"/>
      <c r="E20" s="18"/>
      <c r="F20" s="18"/>
      <c r="G20" s="18"/>
      <c r="H20" s="18"/>
      <c r="I20" s="18"/>
      <c r="J20" s="1060"/>
      <c r="K20" s="1060"/>
      <c r="L20" s="1057"/>
    </row>
    <row r="21" spans="1:12" s="4" customFormat="1" ht="23.1" customHeight="1" x14ac:dyDescent="0.5">
      <c r="A21" s="556">
        <v>6</v>
      </c>
      <c r="B21" s="1055" t="s">
        <v>1610</v>
      </c>
      <c r="C21" s="1055" t="s">
        <v>588</v>
      </c>
      <c r="D21" s="1055" t="s">
        <v>35</v>
      </c>
      <c r="E21" s="15">
        <v>2016000</v>
      </c>
      <c r="F21" s="15">
        <v>1847220</v>
      </c>
      <c r="G21" s="15">
        <v>1847220</v>
      </c>
      <c r="H21" s="15">
        <v>1847220</v>
      </c>
      <c r="I21" s="15">
        <v>1847220</v>
      </c>
      <c r="J21" s="15" t="s">
        <v>257</v>
      </c>
      <c r="K21" s="16" t="s">
        <v>62</v>
      </c>
      <c r="L21" s="14" t="s">
        <v>163</v>
      </c>
    </row>
    <row r="22" spans="1:12" s="4" customFormat="1" ht="23.1" customHeight="1" x14ac:dyDescent="0.5">
      <c r="A22" s="22"/>
      <c r="B22" s="1056"/>
      <c r="C22" s="1056"/>
      <c r="D22" s="1056"/>
      <c r="E22" s="21"/>
      <c r="F22" s="21"/>
      <c r="G22" s="21"/>
      <c r="H22" s="21"/>
      <c r="I22" s="21"/>
      <c r="J22" s="21" t="s">
        <v>258</v>
      </c>
      <c r="K22" s="23" t="s">
        <v>73</v>
      </c>
      <c r="L22" s="22"/>
    </row>
    <row r="23" spans="1:12" s="4" customFormat="1" ht="23.1" customHeight="1" x14ac:dyDescent="0.5">
      <c r="A23" s="17"/>
      <c r="B23" s="1057"/>
      <c r="C23" s="1057"/>
      <c r="D23" s="1057"/>
      <c r="E23" s="46"/>
      <c r="F23" s="46"/>
      <c r="G23" s="46"/>
      <c r="H23" s="46"/>
      <c r="I23" s="46"/>
      <c r="J23" s="46"/>
      <c r="K23" s="105"/>
      <c r="L23" s="17"/>
    </row>
    <row r="24" spans="1:12" s="4" customFormat="1" ht="23.1" customHeight="1" x14ac:dyDescent="0.5">
      <c r="A24" s="93"/>
      <c r="B24" s="65"/>
      <c r="C24" s="65"/>
      <c r="D24" s="93"/>
      <c r="E24" s="78"/>
      <c r="F24" s="78"/>
      <c r="G24" s="78"/>
      <c r="H24" s="78"/>
      <c r="I24" s="78"/>
      <c r="J24" s="78"/>
      <c r="K24" s="66"/>
      <c r="L24" s="93"/>
    </row>
    <row r="25" spans="1:12" s="10" customFormat="1" ht="23.1" customHeight="1" x14ac:dyDescent="0.5">
      <c r="A25" s="1052" t="s">
        <v>11</v>
      </c>
      <c r="B25" s="1052" t="s">
        <v>12</v>
      </c>
      <c r="C25" s="1053" t="s">
        <v>48</v>
      </c>
      <c r="D25" s="88" t="s">
        <v>13</v>
      </c>
      <c r="E25" s="1052" t="s">
        <v>14</v>
      </c>
      <c r="F25" s="1052"/>
      <c r="G25" s="1052"/>
      <c r="H25" s="1052"/>
      <c r="I25" s="1052"/>
      <c r="J25" s="88" t="s">
        <v>165</v>
      </c>
      <c r="K25" s="88" t="s">
        <v>49</v>
      </c>
      <c r="L25" s="88" t="s">
        <v>15</v>
      </c>
    </row>
    <row r="26" spans="1:12" s="10" customFormat="1" ht="23.1" customHeight="1" x14ac:dyDescent="0.5">
      <c r="A26" s="1052"/>
      <c r="B26" s="1052"/>
      <c r="C26" s="1054"/>
      <c r="D26" s="89" t="s">
        <v>16</v>
      </c>
      <c r="E26" s="12" t="s">
        <v>161</v>
      </c>
      <c r="F26" s="12" t="s">
        <v>162</v>
      </c>
      <c r="G26" s="12" t="s">
        <v>292</v>
      </c>
      <c r="H26" s="12" t="s">
        <v>293</v>
      </c>
      <c r="I26" s="12" t="s">
        <v>470</v>
      </c>
      <c r="J26" s="13"/>
      <c r="K26" s="13" t="s">
        <v>50</v>
      </c>
      <c r="L26" s="89" t="s">
        <v>17</v>
      </c>
    </row>
    <row r="27" spans="1:12" s="4" customFormat="1" ht="23.1" customHeight="1" x14ac:dyDescent="0.5">
      <c r="A27" s="556">
        <v>7</v>
      </c>
      <c r="B27" s="1055" t="s">
        <v>1611</v>
      </c>
      <c r="C27" s="1055" t="s">
        <v>588</v>
      </c>
      <c r="D27" s="14" t="s">
        <v>35</v>
      </c>
      <c r="E27" s="122">
        <v>4400000</v>
      </c>
      <c r="F27" s="122">
        <v>3760000</v>
      </c>
      <c r="G27" s="122">
        <v>3760000</v>
      </c>
      <c r="H27" s="122">
        <v>3760000</v>
      </c>
      <c r="I27" s="122">
        <v>3760000</v>
      </c>
      <c r="J27" s="1058" t="s">
        <v>589</v>
      </c>
      <c r="K27" s="16" t="s">
        <v>63</v>
      </c>
      <c r="L27" s="14" t="s">
        <v>163</v>
      </c>
    </row>
    <row r="28" spans="1:12" s="4" customFormat="1" ht="23.1" customHeight="1" x14ac:dyDescent="0.5">
      <c r="A28" s="21"/>
      <c r="B28" s="1056"/>
      <c r="C28" s="1056"/>
      <c r="D28" s="22"/>
      <c r="E28" s="21"/>
      <c r="F28" s="21"/>
      <c r="G28" s="21"/>
      <c r="H28" s="21"/>
      <c r="I28" s="21"/>
      <c r="J28" s="1059"/>
      <c r="K28" s="23" t="s">
        <v>25</v>
      </c>
      <c r="L28" s="22" t="s">
        <v>358</v>
      </c>
    </row>
    <row r="29" spans="1:12" s="4" customFormat="1" ht="23.1" customHeight="1" x14ac:dyDescent="0.5">
      <c r="A29" s="18"/>
      <c r="B29" s="1057"/>
      <c r="C29" s="1057"/>
      <c r="D29" s="17"/>
      <c r="E29" s="18"/>
      <c r="F29" s="18"/>
      <c r="G29" s="18"/>
      <c r="H29" s="18"/>
      <c r="I29" s="18"/>
      <c r="J29" s="1060"/>
      <c r="K29" s="19"/>
      <c r="L29" s="17" t="s">
        <v>359</v>
      </c>
    </row>
    <row r="30" spans="1:12" ht="23.1" customHeight="1" x14ac:dyDescent="0.5">
      <c r="A30" s="106">
        <v>8</v>
      </c>
      <c r="B30" s="1061" t="s">
        <v>591</v>
      </c>
      <c r="C30" s="1061" t="s">
        <v>590</v>
      </c>
      <c r="D30" s="1061" t="s">
        <v>51</v>
      </c>
      <c r="E30" s="96" t="s">
        <v>154</v>
      </c>
      <c r="F30" s="96" t="s">
        <v>294</v>
      </c>
      <c r="G30" s="96" t="s">
        <v>294</v>
      </c>
      <c r="H30" s="96" t="s">
        <v>294</v>
      </c>
      <c r="I30" s="96" t="s">
        <v>294</v>
      </c>
      <c r="J30" s="1070" t="s">
        <v>261</v>
      </c>
      <c r="K30" s="1070" t="s">
        <v>150</v>
      </c>
      <c r="L30" s="1061" t="s">
        <v>592</v>
      </c>
    </row>
    <row r="31" spans="1:12" ht="23.1" customHeight="1" x14ac:dyDescent="0.5">
      <c r="A31" s="106"/>
      <c r="B31" s="1062"/>
      <c r="C31" s="1062"/>
      <c r="D31" s="1062"/>
      <c r="E31" s="96"/>
      <c r="F31" s="96"/>
      <c r="G31" s="96"/>
      <c r="H31" s="96"/>
      <c r="I31" s="96"/>
      <c r="J31" s="1071"/>
      <c r="K31" s="1071"/>
      <c r="L31" s="1062"/>
    </row>
    <row r="32" spans="1:12" ht="23.1" customHeight="1" x14ac:dyDescent="0.5">
      <c r="A32" s="89"/>
      <c r="B32" s="1063"/>
      <c r="C32" s="1063"/>
      <c r="D32" s="1063"/>
      <c r="E32" s="13"/>
      <c r="F32" s="13"/>
      <c r="G32" s="13"/>
      <c r="H32" s="13"/>
      <c r="I32" s="13"/>
      <c r="J32" s="1072"/>
      <c r="K32" s="1072"/>
      <c r="L32" s="1063"/>
    </row>
    <row r="33" spans="1:13" s="10" customFormat="1" ht="23.1" customHeight="1" x14ac:dyDescent="0.5">
      <c r="A33" s="561">
        <v>9</v>
      </c>
      <c r="B33" s="1096" t="s">
        <v>1607</v>
      </c>
      <c r="C33" s="1096" t="s">
        <v>593</v>
      </c>
      <c r="D33" s="1096" t="s">
        <v>51</v>
      </c>
      <c r="E33" s="107">
        <v>30000</v>
      </c>
      <c r="F33" s="107">
        <v>30000</v>
      </c>
      <c r="G33" s="107">
        <v>30000</v>
      </c>
      <c r="H33" s="107">
        <v>30000</v>
      </c>
      <c r="I33" s="107">
        <v>30000</v>
      </c>
      <c r="J33" s="1099" t="s">
        <v>594</v>
      </c>
      <c r="K33" s="1099" t="s">
        <v>595</v>
      </c>
      <c r="L33" s="1061" t="s">
        <v>592</v>
      </c>
      <c r="M33" s="10" t="s">
        <v>309</v>
      </c>
    </row>
    <row r="34" spans="1:13" s="10" customFormat="1" ht="23.1" customHeight="1" x14ac:dyDescent="0.5">
      <c r="A34" s="24"/>
      <c r="B34" s="1097"/>
      <c r="C34" s="1097"/>
      <c r="D34" s="1097"/>
      <c r="E34" s="107"/>
      <c r="F34" s="107"/>
      <c r="G34" s="107"/>
      <c r="H34" s="107"/>
      <c r="I34" s="107"/>
      <c r="J34" s="1100"/>
      <c r="K34" s="1100"/>
      <c r="L34" s="1062"/>
    </row>
    <row r="35" spans="1:13" ht="23.1" customHeight="1" x14ac:dyDescent="0.5">
      <c r="A35" s="28"/>
      <c r="B35" s="1098"/>
      <c r="C35" s="1098"/>
      <c r="D35" s="1098"/>
      <c r="E35" s="108"/>
      <c r="F35" s="108"/>
      <c r="G35" s="108"/>
      <c r="H35" s="108"/>
      <c r="I35" s="108"/>
      <c r="J35" s="1101"/>
      <c r="K35" s="1101"/>
      <c r="L35" s="1063"/>
    </row>
    <row r="36" spans="1:13" s="4" customFormat="1" ht="23.1" customHeight="1" x14ac:dyDescent="0.5">
      <c r="A36" s="109">
        <v>10</v>
      </c>
      <c r="B36" s="1055" t="s">
        <v>596</v>
      </c>
      <c r="C36" s="1055" t="s">
        <v>617</v>
      </c>
      <c r="D36" s="14" t="s">
        <v>152</v>
      </c>
      <c r="E36" s="15">
        <v>300000</v>
      </c>
      <c r="F36" s="15">
        <v>300000</v>
      </c>
      <c r="G36" s="15">
        <v>300000</v>
      </c>
      <c r="H36" s="15">
        <v>300000</v>
      </c>
      <c r="I36" s="15">
        <v>300000</v>
      </c>
      <c r="J36" s="1058" t="s">
        <v>579</v>
      </c>
      <c r="K36" s="1119" t="s">
        <v>618</v>
      </c>
      <c r="L36" s="1061" t="s">
        <v>592</v>
      </c>
    </row>
    <row r="37" spans="1:13" s="4" customFormat="1" ht="23.1" customHeight="1" x14ac:dyDescent="0.5">
      <c r="A37" s="21"/>
      <c r="B37" s="1056"/>
      <c r="C37" s="1056"/>
      <c r="D37" s="22"/>
      <c r="E37" s="21"/>
      <c r="F37" s="21"/>
      <c r="G37" s="21"/>
      <c r="H37" s="21"/>
      <c r="I37" s="21"/>
      <c r="J37" s="1059"/>
      <c r="K37" s="1120"/>
      <c r="L37" s="1062"/>
    </row>
    <row r="38" spans="1:13" s="4" customFormat="1" ht="23.1" customHeight="1" x14ac:dyDescent="0.5">
      <c r="A38" s="18"/>
      <c r="B38" s="1057"/>
      <c r="C38" s="1057"/>
      <c r="D38" s="17"/>
      <c r="E38" s="18"/>
      <c r="F38" s="18"/>
      <c r="G38" s="18"/>
      <c r="H38" s="18"/>
      <c r="I38" s="18"/>
      <c r="J38" s="1060"/>
      <c r="K38" s="1121"/>
      <c r="L38" s="1063"/>
    </row>
    <row r="39" spans="1:13" ht="23.1" customHeight="1" x14ac:dyDescent="0.5">
      <c r="A39" s="106">
        <v>11</v>
      </c>
      <c r="B39" s="1061" t="s">
        <v>597</v>
      </c>
      <c r="C39" s="1061" t="s">
        <v>598</v>
      </c>
      <c r="D39" s="1061" t="s">
        <v>599</v>
      </c>
      <c r="E39" s="96" t="s">
        <v>154</v>
      </c>
      <c r="F39" s="96" t="s">
        <v>294</v>
      </c>
      <c r="G39" s="96" t="s">
        <v>294</v>
      </c>
      <c r="H39" s="96" t="s">
        <v>294</v>
      </c>
      <c r="I39" s="96" t="s">
        <v>294</v>
      </c>
      <c r="J39" s="1122" t="s">
        <v>600</v>
      </c>
      <c r="K39" s="1070" t="s">
        <v>601</v>
      </c>
      <c r="L39" s="1061" t="s">
        <v>592</v>
      </c>
      <c r="M39" s="27" t="s">
        <v>310</v>
      </c>
    </row>
    <row r="40" spans="1:13" ht="23.1" customHeight="1" x14ac:dyDescent="0.5">
      <c r="A40" s="106"/>
      <c r="B40" s="1062"/>
      <c r="C40" s="1062"/>
      <c r="D40" s="1062"/>
      <c r="E40" s="96"/>
      <c r="F40" s="96"/>
      <c r="G40" s="96"/>
      <c r="H40" s="96"/>
      <c r="I40" s="96"/>
      <c r="J40" s="1123"/>
      <c r="K40" s="1071"/>
      <c r="L40" s="1062"/>
    </row>
    <row r="41" spans="1:13" ht="23.1" customHeight="1" x14ac:dyDescent="0.5">
      <c r="A41" s="89"/>
      <c r="B41" s="1063"/>
      <c r="C41" s="1063"/>
      <c r="D41" s="1063"/>
      <c r="E41" s="13"/>
      <c r="F41" s="13"/>
      <c r="G41" s="13"/>
      <c r="H41" s="13"/>
      <c r="I41" s="13"/>
      <c r="J41" s="1124"/>
      <c r="K41" s="1072"/>
      <c r="L41" s="1063"/>
    </row>
    <row r="42" spans="1:13" s="10" customFormat="1" ht="23.1" customHeight="1" x14ac:dyDescent="0.5">
      <c r="A42" s="24">
        <v>12</v>
      </c>
      <c r="B42" s="1096" t="s">
        <v>602</v>
      </c>
      <c r="C42" s="1096" t="s">
        <v>603</v>
      </c>
      <c r="D42" s="1096" t="s">
        <v>604</v>
      </c>
      <c r="E42" s="107">
        <v>10000</v>
      </c>
      <c r="F42" s="107">
        <v>10000</v>
      </c>
      <c r="G42" s="107">
        <v>10000</v>
      </c>
      <c r="H42" s="107">
        <v>10000</v>
      </c>
      <c r="I42" s="107">
        <v>10000</v>
      </c>
      <c r="J42" s="1099" t="s">
        <v>605</v>
      </c>
      <c r="K42" s="1099" t="s">
        <v>606</v>
      </c>
      <c r="L42" s="1061" t="s">
        <v>592</v>
      </c>
      <c r="M42" s="10" t="s">
        <v>310</v>
      </c>
    </row>
    <row r="43" spans="1:13" s="10" customFormat="1" ht="23.1" customHeight="1" x14ac:dyDescent="0.5">
      <c r="A43" s="24"/>
      <c r="B43" s="1097"/>
      <c r="C43" s="1097"/>
      <c r="D43" s="1097"/>
      <c r="E43" s="107"/>
      <c r="F43" s="107"/>
      <c r="G43" s="107"/>
      <c r="H43" s="107"/>
      <c r="I43" s="107"/>
      <c r="J43" s="1100"/>
      <c r="K43" s="1100"/>
      <c r="L43" s="1062"/>
    </row>
    <row r="44" spans="1:13" s="10" customFormat="1" ht="23.1" customHeight="1" x14ac:dyDescent="0.5">
      <c r="A44" s="24"/>
      <c r="B44" s="1097"/>
      <c r="C44" s="1097"/>
      <c r="D44" s="1097"/>
      <c r="E44" s="107"/>
      <c r="F44" s="107"/>
      <c r="G44" s="107"/>
      <c r="H44" s="107"/>
      <c r="I44" s="107"/>
      <c r="J44" s="1100"/>
      <c r="K44" s="1100"/>
      <c r="L44" s="1062"/>
    </row>
    <row r="45" spans="1:13" ht="23.1" customHeight="1" x14ac:dyDescent="0.5">
      <c r="A45" s="28"/>
      <c r="B45" s="1098"/>
      <c r="C45" s="1098"/>
      <c r="D45" s="1098"/>
      <c r="E45" s="108"/>
      <c r="F45" s="108"/>
      <c r="G45" s="108"/>
      <c r="H45" s="108"/>
      <c r="I45" s="108"/>
      <c r="J45" s="1101"/>
      <c r="K45" s="1101"/>
      <c r="L45" s="1063"/>
    </row>
    <row r="46" spans="1:13" s="10" customFormat="1" ht="23.1" customHeight="1" x14ac:dyDescent="0.5">
      <c r="A46" s="24">
        <v>13</v>
      </c>
      <c r="B46" s="1096" t="s">
        <v>619</v>
      </c>
      <c r="C46" s="1096" t="s">
        <v>620</v>
      </c>
      <c r="D46" s="1096" t="s">
        <v>621</v>
      </c>
      <c r="E46" s="110">
        <v>40000</v>
      </c>
      <c r="F46" s="110">
        <v>40000</v>
      </c>
      <c r="G46" s="110">
        <v>400000</v>
      </c>
      <c r="H46" s="110">
        <v>40000</v>
      </c>
      <c r="I46" s="110">
        <v>40000</v>
      </c>
      <c r="J46" s="1099" t="s">
        <v>622</v>
      </c>
      <c r="K46" s="1099" t="s">
        <v>623</v>
      </c>
      <c r="L46" s="1055" t="s">
        <v>624</v>
      </c>
      <c r="M46" s="10" t="s">
        <v>306</v>
      </c>
    </row>
    <row r="47" spans="1:13" s="10" customFormat="1" ht="23.1" customHeight="1" x14ac:dyDescent="0.5">
      <c r="A47" s="24"/>
      <c r="B47" s="1097"/>
      <c r="C47" s="1097"/>
      <c r="D47" s="1097"/>
      <c r="E47" s="110"/>
      <c r="F47" s="110"/>
      <c r="G47" s="110"/>
      <c r="H47" s="110"/>
      <c r="I47" s="110"/>
      <c r="J47" s="1100"/>
      <c r="K47" s="1100"/>
      <c r="L47" s="1056"/>
    </row>
    <row r="48" spans="1:13" ht="23.1" customHeight="1" x14ac:dyDescent="0.5">
      <c r="A48" s="28"/>
      <c r="B48" s="1098"/>
      <c r="C48" s="1098"/>
      <c r="D48" s="1098"/>
      <c r="E48" s="111"/>
      <c r="F48" s="111"/>
      <c r="G48" s="111"/>
      <c r="H48" s="111"/>
      <c r="I48" s="111"/>
      <c r="J48" s="1101"/>
      <c r="K48" s="1101"/>
      <c r="L48" s="1057"/>
    </row>
    <row r="49" spans="1:13" ht="23.1" customHeight="1" x14ac:dyDescent="0.5">
      <c r="A49" s="1052" t="s">
        <v>11</v>
      </c>
      <c r="B49" s="1052" t="s">
        <v>12</v>
      </c>
      <c r="C49" s="1053" t="s">
        <v>48</v>
      </c>
      <c r="D49" s="88" t="s">
        <v>13</v>
      </c>
      <c r="E49" s="1052" t="s">
        <v>14</v>
      </c>
      <c r="F49" s="1052"/>
      <c r="G49" s="1052"/>
      <c r="H49" s="1052"/>
      <c r="I49" s="1052"/>
      <c r="J49" s="88" t="s">
        <v>165</v>
      </c>
      <c r="K49" s="88" t="s">
        <v>49</v>
      </c>
      <c r="L49" s="88" t="s">
        <v>15</v>
      </c>
    </row>
    <row r="50" spans="1:13" ht="23.1" customHeight="1" x14ac:dyDescent="0.5">
      <c r="A50" s="1052"/>
      <c r="B50" s="1052"/>
      <c r="C50" s="1054"/>
      <c r="D50" s="89" t="s">
        <v>16</v>
      </c>
      <c r="E50" s="12" t="s">
        <v>161</v>
      </c>
      <c r="F50" s="12" t="s">
        <v>162</v>
      </c>
      <c r="G50" s="12" t="s">
        <v>292</v>
      </c>
      <c r="H50" s="12" t="s">
        <v>293</v>
      </c>
      <c r="I50" s="12" t="s">
        <v>470</v>
      </c>
      <c r="J50" s="13"/>
      <c r="K50" s="13" t="s">
        <v>50</v>
      </c>
      <c r="L50" s="89" t="s">
        <v>17</v>
      </c>
    </row>
    <row r="51" spans="1:13" ht="23.1" customHeight="1" x14ac:dyDescent="0.5">
      <c r="A51" s="50">
        <v>14</v>
      </c>
      <c r="B51" s="1096" t="s">
        <v>607</v>
      </c>
      <c r="C51" s="1096" t="s">
        <v>608</v>
      </c>
      <c r="D51" s="1096" t="s">
        <v>151</v>
      </c>
      <c r="E51" s="33">
        <v>3000</v>
      </c>
      <c r="F51" s="32">
        <v>3000</v>
      </c>
      <c r="G51" s="33">
        <v>3000</v>
      </c>
      <c r="H51" s="33">
        <v>3000</v>
      </c>
      <c r="I51" s="33">
        <v>3000</v>
      </c>
      <c r="J51" s="1096" t="s">
        <v>609</v>
      </c>
      <c r="K51" s="1096" t="s">
        <v>610</v>
      </c>
      <c r="L51" s="1055" t="s">
        <v>592</v>
      </c>
    </row>
    <row r="52" spans="1:13" ht="23.1" customHeight="1" x14ac:dyDescent="0.5">
      <c r="A52" s="34"/>
      <c r="B52" s="1097"/>
      <c r="C52" s="1097"/>
      <c r="D52" s="1097"/>
      <c r="E52" s="25"/>
      <c r="F52" s="35"/>
      <c r="G52" s="25"/>
      <c r="H52" s="25"/>
      <c r="I52" s="25"/>
      <c r="J52" s="1097"/>
      <c r="K52" s="1097"/>
      <c r="L52" s="1056"/>
    </row>
    <row r="53" spans="1:13" ht="23.1" customHeight="1" x14ac:dyDescent="0.5">
      <c r="A53" s="34"/>
      <c r="B53" s="1097"/>
      <c r="C53" s="1097"/>
      <c r="D53" s="1097"/>
      <c r="E53" s="25"/>
      <c r="F53" s="35"/>
      <c r="G53" s="25"/>
      <c r="H53" s="25"/>
      <c r="I53" s="25"/>
      <c r="J53" s="1097"/>
      <c r="K53" s="1097"/>
      <c r="L53" s="1056"/>
    </row>
    <row r="54" spans="1:13" ht="23.1" customHeight="1" x14ac:dyDescent="0.5">
      <c r="A54" s="36"/>
      <c r="B54" s="1098"/>
      <c r="C54" s="1098"/>
      <c r="D54" s="1098"/>
      <c r="E54" s="29"/>
      <c r="F54" s="37"/>
      <c r="G54" s="29"/>
      <c r="H54" s="29"/>
      <c r="I54" s="29"/>
      <c r="J54" s="1098"/>
      <c r="K54" s="1098"/>
      <c r="L54" s="1057"/>
    </row>
    <row r="55" spans="1:13" ht="23.1" customHeight="1" x14ac:dyDescent="0.5">
      <c r="A55" s="14">
        <v>15</v>
      </c>
      <c r="B55" s="1055" t="s">
        <v>611</v>
      </c>
      <c r="C55" s="1055" t="s">
        <v>612</v>
      </c>
      <c r="D55" s="1055" t="s">
        <v>155</v>
      </c>
      <c r="E55" s="15">
        <v>10000</v>
      </c>
      <c r="F55" s="112">
        <v>10000</v>
      </c>
      <c r="G55" s="15">
        <v>10000</v>
      </c>
      <c r="H55" s="15">
        <v>10000</v>
      </c>
      <c r="I55" s="15">
        <v>10000</v>
      </c>
      <c r="J55" s="1058" t="s">
        <v>613</v>
      </c>
      <c r="K55" s="1058" t="s">
        <v>614</v>
      </c>
      <c r="L55" s="1055" t="s">
        <v>592</v>
      </c>
    </row>
    <row r="56" spans="1:13" ht="23.1" customHeight="1" x14ac:dyDescent="0.5">
      <c r="A56" s="21"/>
      <c r="B56" s="1056"/>
      <c r="C56" s="1056"/>
      <c r="D56" s="1056"/>
      <c r="E56" s="21"/>
      <c r="F56" s="65"/>
      <c r="G56" s="21"/>
      <c r="H56" s="21"/>
      <c r="I56" s="21"/>
      <c r="J56" s="1059"/>
      <c r="K56" s="1059"/>
      <c r="L56" s="1056"/>
    </row>
    <row r="57" spans="1:13" s="113" customFormat="1" ht="23.1" customHeight="1" x14ac:dyDescent="0.5">
      <c r="A57" s="18"/>
      <c r="B57" s="1057"/>
      <c r="C57" s="1057"/>
      <c r="D57" s="1057"/>
      <c r="E57" s="18"/>
      <c r="F57" s="80"/>
      <c r="G57" s="18"/>
      <c r="H57" s="18"/>
      <c r="I57" s="18"/>
      <c r="J57" s="1060"/>
      <c r="K57" s="1060"/>
      <c r="L57" s="1057"/>
    </row>
    <row r="58" spans="1:13" s="113" customFormat="1" ht="23.1" customHeight="1" x14ac:dyDescent="0.5">
      <c r="A58" s="114">
        <v>16</v>
      </c>
      <c r="B58" s="1055" t="s">
        <v>615</v>
      </c>
      <c r="C58" s="1055" t="s">
        <v>616</v>
      </c>
      <c r="D58" s="1055" t="s">
        <v>155</v>
      </c>
      <c r="E58" s="20">
        <v>5000</v>
      </c>
      <c r="F58" s="20">
        <v>5000</v>
      </c>
      <c r="G58" s="20">
        <v>5000</v>
      </c>
      <c r="H58" s="20">
        <v>5000</v>
      </c>
      <c r="I58" s="20">
        <v>5000</v>
      </c>
      <c r="J58" s="1058" t="s">
        <v>613</v>
      </c>
      <c r="K58" s="1055" t="s">
        <v>625</v>
      </c>
      <c r="L58" s="1055" t="s">
        <v>592</v>
      </c>
    </row>
    <row r="59" spans="1:13" s="113" customFormat="1" ht="23.1" customHeight="1" x14ac:dyDescent="0.5">
      <c r="A59" s="101"/>
      <c r="B59" s="1056"/>
      <c r="C59" s="1056"/>
      <c r="D59" s="1056"/>
      <c r="E59" s="21"/>
      <c r="F59" s="65"/>
      <c r="G59" s="21"/>
      <c r="H59" s="21"/>
      <c r="I59" s="21"/>
      <c r="J59" s="1059"/>
      <c r="K59" s="1056"/>
      <c r="L59" s="1056"/>
    </row>
    <row r="60" spans="1:13" s="113" customFormat="1" ht="23.1" customHeight="1" x14ac:dyDescent="0.5">
      <c r="A60" s="115"/>
      <c r="B60" s="1057"/>
      <c r="C60" s="1057"/>
      <c r="D60" s="1057"/>
      <c r="E60" s="18"/>
      <c r="F60" s="80"/>
      <c r="G60" s="18"/>
      <c r="H60" s="18"/>
      <c r="I60" s="18"/>
      <c r="J60" s="1060"/>
      <c r="K60" s="1057"/>
      <c r="L60" s="1057"/>
    </row>
    <row r="61" spans="1:13" s="113" customFormat="1" ht="23.1" customHeight="1" x14ac:dyDescent="0.5">
      <c r="A61" s="106">
        <v>17</v>
      </c>
      <c r="B61" s="1061" t="s">
        <v>626</v>
      </c>
      <c r="C61" s="1061" t="s">
        <v>627</v>
      </c>
      <c r="D61" s="1061" t="s">
        <v>599</v>
      </c>
      <c r="E61" s="96" t="s">
        <v>154</v>
      </c>
      <c r="F61" s="116"/>
      <c r="G61" s="96"/>
      <c r="H61" s="96"/>
      <c r="I61" s="96"/>
      <c r="J61" s="1070" t="s">
        <v>600</v>
      </c>
      <c r="K61" s="1070" t="s">
        <v>601</v>
      </c>
      <c r="L61" s="1055" t="s">
        <v>592</v>
      </c>
      <c r="M61" s="113" t="s">
        <v>310</v>
      </c>
    </row>
    <row r="62" spans="1:13" s="113" customFormat="1" ht="23.1" customHeight="1" x14ac:dyDescent="0.5">
      <c r="A62" s="106"/>
      <c r="B62" s="1062"/>
      <c r="C62" s="1062"/>
      <c r="D62" s="1062"/>
      <c r="E62" s="96"/>
      <c r="F62" s="116"/>
      <c r="G62" s="96"/>
      <c r="H62" s="96"/>
      <c r="I62" s="96"/>
      <c r="J62" s="1071"/>
      <c r="K62" s="1071"/>
      <c r="L62" s="1056"/>
    </row>
    <row r="63" spans="1:13" s="113" customFormat="1" ht="23.1" customHeight="1" x14ac:dyDescent="0.5">
      <c r="A63" s="89"/>
      <c r="B63" s="1063"/>
      <c r="C63" s="1063"/>
      <c r="D63" s="1063"/>
      <c r="E63" s="13"/>
      <c r="F63" s="117"/>
      <c r="G63" s="13"/>
      <c r="H63" s="13"/>
      <c r="I63" s="13"/>
      <c r="J63" s="1072"/>
      <c r="K63" s="1072"/>
      <c r="L63" s="1057"/>
    </row>
    <row r="64" spans="1:13" s="10" customFormat="1" ht="23.1" customHeight="1" x14ac:dyDescent="0.5">
      <c r="A64" s="24">
        <v>18</v>
      </c>
      <c r="B64" s="1096" t="s">
        <v>343</v>
      </c>
      <c r="C64" s="1096" t="s">
        <v>628</v>
      </c>
      <c r="D64" s="1096" t="s">
        <v>344</v>
      </c>
      <c r="E64" s="110">
        <v>10000</v>
      </c>
      <c r="F64" s="110">
        <v>10000</v>
      </c>
      <c r="G64" s="110">
        <v>10000</v>
      </c>
      <c r="H64" s="110">
        <v>10000</v>
      </c>
      <c r="I64" s="110">
        <v>10000</v>
      </c>
      <c r="J64" s="1099" t="s">
        <v>629</v>
      </c>
      <c r="K64" s="1099" t="s">
        <v>630</v>
      </c>
      <c r="L64" s="1055" t="s">
        <v>592</v>
      </c>
    </row>
    <row r="65" spans="1:12" s="10" customFormat="1" ht="23.1" customHeight="1" x14ac:dyDescent="0.5">
      <c r="A65" s="24"/>
      <c r="B65" s="1097"/>
      <c r="C65" s="1097"/>
      <c r="D65" s="1097"/>
      <c r="E65" s="110"/>
      <c r="F65" s="110"/>
      <c r="G65" s="110"/>
      <c r="H65" s="110"/>
      <c r="I65" s="110"/>
      <c r="J65" s="1100"/>
      <c r="K65" s="1100"/>
      <c r="L65" s="1056"/>
    </row>
    <row r="66" spans="1:12" ht="23.1" customHeight="1" x14ac:dyDescent="0.5">
      <c r="A66" s="28"/>
      <c r="B66" s="1098"/>
      <c r="C66" s="1098"/>
      <c r="D66" s="1098"/>
      <c r="E66" s="111"/>
      <c r="F66" s="111"/>
      <c r="G66" s="111"/>
      <c r="H66" s="111"/>
      <c r="I66" s="111"/>
      <c r="J66" s="1101"/>
      <c r="K66" s="1101"/>
      <c r="L66" s="1057"/>
    </row>
    <row r="67" spans="1:12" ht="23.1" customHeight="1" x14ac:dyDescent="0.5">
      <c r="A67" s="34">
        <v>19</v>
      </c>
      <c r="B67" s="1096" t="s">
        <v>347</v>
      </c>
      <c r="C67" s="1096" t="s">
        <v>631</v>
      </c>
      <c r="D67" s="1096" t="s">
        <v>632</v>
      </c>
      <c r="E67" s="118">
        <v>2000</v>
      </c>
      <c r="F67" s="68">
        <v>2000</v>
      </c>
      <c r="G67" s="118">
        <v>2000</v>
      </c>
      <c r="H67" s="118">
        <v>2000</v>
      </c>
      <c r="I67" s="118">
        <v>2000</v>
      </c>
      <c r="J67" s="1096" t="s">
        <v>633</v>
      </c>
      <c r="K67" s="1096" t="s">
        <v>634</v>
      </c>
      <c r="L67" s="1055" t="s">
        <v>592</v>
      </c>
    </row>
    <row r="68" spans="1:12" ht="23.1" customHeight="1" x14ac:dyDescent="0.5">
      <c r="A68" s="34"/>
      <c r="B68" s="1097"/>
      <c r="C68" s="1097"/>
      <c r="D68" s="1097"/>
      <c r="E68" s="118"/>
      <c r="F68" s="68"/>
      <c r="G68" s="118"/>
      <c r="H68" s="118"/>
      <c r="I68" s="118"/>
      <c r="J68" s="1097"/>
      <c r="K68" s="1097"/>
      <c r="L68" s="1056"/>
    </row>
    <row r="69" spans="1:12" ht="23.1" customHeight="1" x14ac:dyDescent="0.5">
      <c r="A69" s="36"/>
      <c r="B69" s="1098"/>
      <c r="C69" s="1098"/>
      <c r="D69" s="1098"/>
      <c r="E69" s="119"/>
      <c r="F69" s="69"/>
      <c r="G69" s="119"/>
      <c r="H69" s="119"/>
      <c r="I69" s="119"/>
      <c r="J69" s="1098"/>
      <c r="K69" s="1098"/>
      <c r="L69" s="1057"/>
    </row>
    <row r="70" spans="1:12" ht="23.1" customHeight="1" x14ac:dyDescent="0.5">
      <c r="A70" s="34">
        <v>20</v>
      </c>
      <c r="B70" s="1096" t="s">
        <v>348</v>
      </c>
      <c r="C70" s="1096" t="s">
        <v>635</v>
      </c>
      <c r="D70" s="1096" t="s">
        <v>636</v>
      </c>
      <c r="E70" s="118">
        <v>1000</v>
      </c>
      <c r="F70" s="68">
        <v>1000</v>
      </c>
      <c r="G70" s="118">
        <v>1000</v>
      </c>
      <c r="H70" s="118">
        <v>1000</v>
      </c>
      <c r="I70" s="118">
        <v>1000</v>
      </c>
      <c r="J70" s="1096" t="s">
        <v>637</v>
      </c>
      <c r="K70" s="1096" t="s">
        <v>638</v>
      </c>
      <c r="L70" s="27"/>
    </row>
    <row r="71" spans="1:12" ht="23.1" customHeight="1" x14ac:dyDescent="0.5">
      <c r="A71" s="34"/>
      <c r="B71" s="1097"/>
      <c r="C71" s="1097"/>
      <c r="D71" s="1097"/>
      <c r="E71" s="118"/>
      <c r="F71" s="68"/>
      <c r="G71" s="118"/>
      <c r="H71" s="118"/>
      <c r="I71" s="118"/>
      <c r="J71" s="1097"/>
      <c r="K71" s="1097"/>
      <c r="L71" s="27"/>
    </row>
    <row r="72" spans="1:12" ht="23.1" customHeight="1" x14ac:dyDescent="0.5">
      <c r="A72" s="36"/>
      <c r="B72" s="1098"/>
      <c r="C72" s="1098"/>
      <c r="D72" s="1098"/>
      <c r="E72" s="119"/>
      <c r="F72" s="69"/>
      <c r="G72" s="119"/>
      <c r="H72" s="119"/>
      <c r="I72" s="119"/>
      <c r="J72" s="1098"/>
      <c r="K72" s="1098"/>
      <c r="L72" s="27"/>
    </row>
    <row r="73" spans="1:12" ht="23.1" customHeight="1" x14ac:dyDescent="0.5">
      <c r="A73" s="1052" t="s">
        <v>11</v>
      </c>
      <c r="B73" s="1052" t="s">
        <v>12</v>
      </c>
      <c r="C73" s="1053" t="s">
        <v>48</v>
      </c>
      <c r="D73" s="90" t="s">
        <v>13</v>
      </c>
      <c r="E73" s="1052" t="s">
        <v>14</v>
      </c>
      <c r="F73" s="1052"/>
      <c r="G73" s="1052"/>
      <c r="H73" s="1052"/>
      <c r="I73" s="1052"/>
      <c r="J73" s="90" t="s">
        <v>165</v>
      </c>
      <c r="K73" s="90" t="s">
        <v>49</v>
      </c>
      <c r="L73" s="90" t="s">
        <v>15</v>
      </c>
    </row>
    <row r="74" spans="1:12" ht="23.1" customHeight="1" x14ac:dyDescent="0.5">
      <c r="A74" s="1052"/>
      <c r="B74" s="1052"/>
      <c r="C74" s="1054"/>
      <c r="D74" s="91" t="s">
        <v>16</v>
      </c>
      <c r="E74" s="12" t="s">
        <v>161</v>
      </c>
      <c r="F74" s="12" t="s">
        <v>162</v>
      </c>
      <c r="G74" s="12" t="s">
        <v>292</v>
      </c>
      <c r="H74" s="12" t="s">
        <v>293</v>
      </c>
      <c r="I74" s="12" t="s">
        <v>470</v>
      </c>
      <c r="J74" s="13"/>
      <c r="K74" s="13" t="s">
        <v>50</v>
      </c>
      <c r="L74" s="91" t="s">
        <v>17</v>
      </c>
    </row>
    <row r="75" spans="1:12" ht="23.1" customHeight="1" x14ac:dyDescent="0.5">
      <c r="A75" s="106">
        <v>21</v>
      </c>
      <c r="B75" s="1096" t="s">
        <v>349</v>
      </c>
      <c r="C75" s="1061" t="s">
        <v>639</v>
      </c>
      <c r="D75" s="1096" t="s">
        <v>350</v>
      </c>
      <c r="E75" s="126">
        <v>10000</v>
      </c>
      <c r="F75" s="40">
        <v>10000</v>
      </c>
      <c r="G75" s="68">
        <v>10000</v>
      </c>
      <c r="H75" s="40">
        <v>10000</v>
      </c>
      <c r="I75" s="128">
        <v>10000</v>
      </c>
      <c r="J75" s="1070" t="s">
        <v>642</v>
      </c>
      <c r="K75" s="1096" t="s">
        <v>643</v>
      </c>
      <c r="L75" s="1055" t="s">
        <v>592</v>
      </c>
    </row>
    <row r="76" spans="1:12" ht="23.1" customHeight="1" x14ac:dyDescent="0.5">
      <c r="A76" s="34"/>
      <c r="B76" s="1097"/>
      <c r="C76" s="1062"/>
      <c r="D76" s="1097"/>
      <c r="F76" s="25"/>
      <c r="H76" s="25"/>
      <c r="J76" s="1071"/>
      <c r="K76" s="1097"/>
      <c r="L76" s="1056"/>
    </row>
    <row r="77" spans="1:12" ht="9.75" customHeight="1" x14ac:dyDescent="0.5">
      <c r="A77" s="36"/>
      <c r="B77" s="1098"/>
      <c r="C77" s="1063"/>
      <c r="D77" s="1098"/>
      <c r="E77" s="127"/>
      <c r="F77" s="119"/>
      <c r="G77" s="69"/>
      <c r="H77" s="119"/>
      <c r="I77" s="129"/>
      <c r="J77" s="1072"/>
      <c r="K77" s="1098"/>
      <c r="L77" s="1057"/>
    </row>
    <row r="78" spans="1:12" ht="23.1" customHeight="1" x14ac:dyDescent="0.5">
      <c r="A78" s="34">
        <v>22</v>
      </c>
      <c r="B78" s="1096" t="s">
        <v>351</v>
      </c>
      <c r="C78" s="1096" t="s">
        <v>640</v>
      </c>
      <c r="D78" s="1096" t="s">
        <v>641</v>
      </c>
      <c r="E78" s="118">
        <v>100000</v>
      </c>
      <c r="F78" s="68">
        <v>100000</v>
      </c>
      <c r="G78" s="118">
        <v>100000</v>
      </c>
      <c r="H78" s="118">
        <v>100000</v>
      </c>
      <c r="I78" s="118">
        <v>100000</v>
      </c>
      <c r="J78" s="1096" t="s">
        <v>645</v>
      </c>
      <c r="K78" s="1096" t="s">
        <v>644</v>
      </c>
      <c r="L78" s="1055" t="s">
        <v>592</v>
      </c>
    </row>
    <row r="79" spans="1:12" ht="23.1" customHeight="1" x14ac:dyDescent="0.5">
      <c r="A79" s="34"/>
      <c r="B79" s="1097"/>
      <c r="C79" s="1097"/>
      <c r="D79" s="1097"/>
      <c r="E79" s="118"/>
      <c r="F79" s="68"/>
      <c r="G79" s="118"/>
      <c r="H79" s="118"/>
      <c r="I79" s="118"/>
      <c r="J79" s="1097"/>
      <c r="K79" s="1097"/>
      <c r="L79" s="1056"/>
    </row>
    <row r="80" spans="1:12" ht="28.5" customHeight="1" x14ac:dyDescent="0.5">
      <c r="A80" s="36"/>
      <c r="B80" s="1098"/>
      <c r="C80" s="1098"/>
      <c r="D80" s="1098"/>
      <c r="E80" s="29"/>
      <c r="F80" s="37"/>
      <c r="G80" s="29"/>
      <c r="H80" s="29"/>
      <c r="I80" s="29"/>
      <c r="J80" s="1098"/>
      <c r="K80" s="1098"/>
      <c r="L80" s="1057"/>
    </row>
    <row r="81" spans="1:12" ht="23.1" customHeight="1" x14ac:dyDescent="0.5">
      <c r="A81" s="34">
        <v>23</v>
      </c>
      <c r="B81" s="1096" t="s">
        <v>646</v>
      </c>
      <c r="C81" s="1096" t="s">
        <v>647</v>
      </c>
      <c r="D81" s="1096" t="s">
        <v>352</v>
      </c>
      <c r="E81" s="118">
        <v>2000</v>
      </c>
      <c r="F81" s="68">
        <v>2000</v>
      </c>
      <c r="G81" s="118">
        <v>2000</v>
      </c>
      <c r="H81" s="118">
        <v>2000</v>
      </c>
      <c r="I81" s="118">
        <v>2000</v>
      </c>
      <c r="J81" s="1096" t="s">
        <v>648</v>
      </c>
      <c r="K81" s="1096" t="s">
        <v>648</v>
      </c>
      <c r="L81" s="1096" t="s">
        <v>649</v>
      </c>
    </row>
    <row r="82" spans="1:12" ht="23.1" customHeight="1" x14ac:dyDescent="0.5">
      <c r="A82" s="34"/>
      <c r="B82" s="1097"/>
      <c r="C82" s="1097"/>
      <c r="D82" s="1097"/>
      <c r="E82" s="25"/>
      <c r="F82" s="35"/>
      <c r="G82" s="25"/>
      <c r="H82" s="25"/>
      <c r="I82" s="25"/>
      <c r="J82" s="1097"/>
      <c r="K82" s="1097"/>
      <c r="L82" s="1097"/>
    </row>
    <row r="83" spans="1:12" ht="23.1" customHeight="1" x14ac:dyDescent="0.5">
      <c r="A83" s="36"/>
      <c r="B83" s="1098"/>
      <c r="C83" s="1098"/>
      <c r="D83" s="1098"/>
      <c r="E83" s="29"/>
      <c r="F83" s="37"/>
      <c r="G83" s="29"/>
      <c r="H83" s="29"/>
      <c r="I83" s="29"/>
      <c r="J83" s="1098"/>
      <c r="K83" s="1098"/>
      <c r="L83" s="1098"/>
    </row>
    <row r="84" spans="1:12" ht="23.1" customHeight="1" x14ac:dyDescent="0.5">
      <c r="A84" s="34">
        <v>24</v>
      </c>
      <c r="B84" s="1096" t="s">
        <v>650</v>
      </c>
      <c r="C84" s="1096" t="s">
        <v>353</v>
      </c>
      <c r="D84" s="24" t="s">
        <v>350</v>
      </c>
      <c r="E84" s="118">
        <v>5000</v>
      </c>
      <c r="F84" s="68">
        <v>5000</v>
      </c>
      <c r="G84" s="118">
        <v>5000</v>
      </c>
      <c r="H84" s="118">
        <v>5000</v>
      </c>
      <c r="I84" s="118">
        <v>5000</v>
      </c>
      <c r="J84" s="1096" t="s">
        <v>651</v>
      </c>
      <c r="K84" s="1096" t="s">
        <v>652</v>
      </c>
      <c r="L84" s="1096" t="s">
        <v>653</v>
      </c>
    </row>
    <row r="85" spans="1:12" ht="23.1" customHeight="1" x14ac:dyDescent="0.5">
      <c r="A85" s="34"/>
      <c r="B85" s="1097"/>
      <c r="C85" s="1097"/>
      <c r="D85" s="24"/>
      <c r="E85" s="25"/>
      <c r="F85" s="35"/>
      <c r="G85" s="25"/>
      <c r="H85" s="25"/>
      <c r="I85" s="25"/>
      <c r="J85" s="1097"/>
      <c r="K85" s="1097"/>
      <c r="L85" s="1097"/>
    </row>
    <row r="86" spans="1:12" ht="23.1" customHeight="1" x14ac:dyDescent="0.5">
      <c r="A86" s="36"/>
      <c r="B86" s="1098"/>
      <c r="C86" s="1098"/>
      <c r="D86" s="28"/>
      <c r="E86" s="29"/>
      <c r="F86" s="37"/>
      <c r="G86" s="29"/>
      <c r="H86" s="29"/>
      <c r="I86" s="29"/>
      <c r="J86" s="1098"/>
      <c r="K86" s="1098"/>
      <c r="L86" s="1098"/>
    </row>
    <row r="87" spans="1:12" ht="23.1" customHeight="1" x14ac:dyDescent="0.5">
      <c r="A87" s="50">
        <v>25</v>
      </c>
      <c r="B87" s="1096" t="s">
        <v>354</v>
      </c>
      <c r="C87" s="1096" t="s">
        <v>654</v>
      </c>
      <c r="D87" s="1096" t="s">
        <v>655</v>
      </c>
      <c r="E87" s="33">
        <v>20000</v>
      </c>
      <c r="F87" s="33">
        <v>20000</v>
      </c>
      <c r="G87" s="74">
        <v>2000</v>
      </c>
      <c r="H87" s="33">
        <v>20000</v>
      </c>
      <c r="I87" s="33">
        <v>20000</v>
      </c>
      <c r="J87" s="1096" t="s">
        <v>656</v>
      </c>
      <c r="K87" s="1096" t="s">
        <v>657</v>
      </c>
      <c r="L87" s="1096" t="s">
        <v>653</v>
      </c>
    </row>
    <row r="88" spans="1:12" ht="23.1" customHeight="1" x14ac:dyDescent="0.5">
      <c r="A88" s="34"/>
      <c r="B88" s="1097"/>
      <c r="C88" s="1097"/>
      <c r="D88" s="1097"/>
      <c r="E88" s="25"/>
      <c r="F88" s="35"/>
      <c r="G88" s="25"/>
      <c r="H88" s="25"/>
      <c r="I88" s="25"/>
      <c r="J88" s="1097"/>
      <c r="K88" s="1097"/>
      <c r="L88" s="1097"/>
    </row>
    <row r="89" spans="1:12" ht="13.5" customHeight="1" x14ac:dyDescent="0.5">
      <c r="A89" s="36"/>
      <c r="B89" s="1098"/>
      <c r="C89" s="1098"/>
      <c r="D89" s="1098"/>
      <c r="E89" s="29"/>
      <c r="F89" s="37"/>
      <c r="G89" s="29"/>
      <c r="H89" s="29"/>
      <c r="I89" s="29"/>
      <c r="J89" s="1098"/>
      <c r="K89" s="1098"/>
      <c r="L89" s="1098"/>
    </row>
    <row r="90" spans="1:12" ht="23.1" customHeight="1" x14ac:dyDescent="0.5">
      <c r="A90" s="34">
        <v>26</v>
      </c>
      <c r="B90" s="1096" t="s">
        <v>658</v>
      </c>
      <c r="C90" s="1096" t="s">
        <v>659</v>
      </c>
      <c r="D90" s="24" t="s">
        <v>355</v>
      </c>
      <c r="E90" s="118">
        <v>30000</v>
      </c>
      <c r="F90" s="68">
        <v>30000</v>
      </c>
      <c r="G90" s="118">
        <v>30000</v>
      </c>
      <c r="H90" s="118">
        <v>30000</v>
      </c>
      <c r="I90" s="118">
        <v>30000</v>
      </c>
      <c r="J90" s="1096" t="s">
        <v>660</v>
      </c>
      <c r="K90" s="1096" t="s">
        <v>661</v>
      </c>
      <c r="L90" s="1096" t="s">
        <v>653</v>
      </c>
    </row>
    <row r="91" spans="1:12" ht="23.1" customHeight="1" x14ac:dyDescent="0.5">
      <c r="A91" s="34"/>
      <c r="B91" s="1097"/>
      <c r="C91" s="1097"/>
      <c r="D91" s="24"/>
      <c r="E91" s="25"/>
      <c r="F91" s="35"/>
      <c r="G91" s="25"/>
      <c r="H91" s="25"/>
      <c r="I91" s="25"/>
      <c r="J91" s="1097"/>
      <c r="K91" s="1097"/>
      <c r="L91" s="1097"/>
    </row>
    <row r="92" spans="1:12" ht="21.75" customHeight="1" x14ac:dyDescent="0.5">
      <c r="A92" s="36"/>
      <c r="B92" s="1098"/>
      <c r="C92" s="1098"/>
      <c r="D92" s="28"/>
      <c r="E92" s="29"/>
      <c r="F92" s="37"/>
      <c r="G92" s="29"/>
      <c r="H92" s="29"/>
      <c r="I92" s="29"/>
      <c r="J92" s="1098"/>
      <c r="K92" s="1098"/>
      <c r="L92" s="1098"/>
    </row>
    <row r="93" spans="1:12" ht="23.1" customHeight="1" x14ac:dyDescent="0.5">
      <c r="A93" s="560">
        <v>27</v>
      </c>
      <c r="B93" s="1096" t="s">
        <v>1606</v>
      </c>
      <c r="C93" s="1096" t="s">
        <v>668</v>
      </c>
      <c r="D93" s="1096" t="s">
        <v>356</v>
      </c>
      <c r="E93" s="118">
        <v>30000</v>
      </c>
      <c r="F93" s="68">
        <v>30000</v>
      </c>
      <c r="G93" s="118">
        <v>30000</v>
      </c>
      <c r="H93" s="118">
        <v>30000</v>
      </c>
      <c r="I93" s="118">
        <v>30000</v>
      </c>
      <c r="J93" s="1096" t="s">
        <v>357</v>
      </c>
      <c r="K93" s="1096" t="s">
        <v>667</v>
      </c>
      <c r="L93" s="1096" t="s">
        <v>662</v>
      </c>
    </row>
    <row r="94" spans="1:12" ht="15.75" customHeight="1" x14ac:dyDescent="0.5">
      <c r="A94" s="34"/>
      <c r="B94" s="1097"/>
      <c r="C94" s="1097"/>
      <c r="D94" s="1097"/>
      <c r="E94" s="118"/>
      <c r="F94" s="68"/>
      <c r="G94" s="118"/>
      <c r="H94" s="118"/>
      <c r="I94" s="118"/>
      <c r="J94" s="1097"/>
      <c r="K94" s="1097"/>
      <c r="L94" s="1097"/>
    </row>
    <row r="95" spans="1:12" ht="12.75" customHeight="1" x14ac:dyDescent="0.5">
      <c r="A95" s="36"/>
      <c r="B95" s="1098"/>
      <c r="C95" s="1098"/>
      <c r="D95" s="1098"/>
      <c r="E95" s="29"/>
      <c r="F95" s="37"/>
      <c r="G95" s="29"/>
      <c r="H95" s="29"/>
      <c r="I95" s="29"/>
      <c r="J95" s="1098"/>
      <c r="K95" s="1098"/>
      <c r="L95" s="1098"/>
    </row>
    <row r="96" spans="1:12" ht="23.1" customHeight="1" x14ac:dyDescent="0.5">
      <c r="A96" s="34">
        <v>28</v>
      </c>
      <c r="B96" s="1096" t="s">
        <v>361</v>
      </c>
      <c r="C96" s="1096" t="s">
        <v>663</v>
      </c>
      <c r="D96" s="1096" t="s">
        <v>664</v>
      </c>
      <c r="E96" s="118">
        <v>1000</v>
      </c>
      <c r="F96" s="68">
        <v>1000</v>
      </c>
      <c r="G96" s="118">
        <v>1000</v>
      </c>
      <c r="H96" s="118">
        <v>1000</v>
      </c>
      <c r="I96" s="118">
        <v>1000</v>
      </c>
      <c r="J96" s="1096" t="s">
        <v>665</v>
      </c>
      <c r="K96" s="1096" t="s">
        <v>666</v>
      </c>
      <c r="L96" s="1096" t="s">
        <v>662</v>
      </c>
    </row>
    <row r="97" spans="1:12" ht="23.1" customHeight="1" x14ac:dyDescent="0.5">
      <c r="A97" s="34"/>
      <c r="B97" s="1097"/>
      <c r="C97" s="1097"/>
      <c r="D97" s="1097"/>
      <c r="E97" s="118"/>
      <c r="F97" s="68"/>
      <c r="G97" s="118"/>
      <c r="H97" s="118"/>
      <c r="I97" s="118"/>
      <c r="J97" s="1097"/>
      <c r="K97" s="1097"/>
      <c r="L97" s="1097"/>
    </row>
    <row r="98" spans="1:12" ht="23.1" customHeight="1" x14ac:dyDescent="0.5">
      <c r="A98" s="36"/>
      <c r="B98" s="1098"/>
      <c r="C98" s="1098"/>
      <c r="D98" s="1098"/>
      <c r="E98" s="119"/>
      <c r="F98" s="69"/>
      <c r="G98" s="119"/>
      <c r="H98" s="119"/>
      <c r="I98" s="119"/>
      <c r="J98" s="1098"/>
      <c r="K98" s="1098"/>
      <c r="L98" s="1098"/>
    </row>
    <row r="99" spans="1:12" ht="23.1" customHeight="1" x14ac:dyDescent="0.5">
      <c r="A99" s="1052" t="s">
        <v>11</v>
      </c>
      <c r="B99" s="1052" t="s">
        <v>12</v>
      </c>
      <c r="C99" s="1053" t="s">
        <v>48</v>
      </c>
      <c r="D99" s="90" t="s">
        <v>13</v>
      </c>
      <c r="E99" s="1052" t="s">
        <v>14</v>
      </c>
      <c r="F99" s="1052"/>
      <c r="G99" s="1052"/>
      <c r="H99" s="1052"/>
      <c r="I99" s="1052"/>
      <c r="J99" s="90" t="s">
        <v>165</v>
      </c>
      <c r="K99" s="90" t="s">
        <v>49</v>
      </c>
      <c r="L99" s="90" t="s">
        <v>15</v>
      </c>
    </row>
    <row r="100" spans="1:12" ht="23.1" customHeight="1" x14ac:dyDescent="0.5">
      <c r="A100" s="1052"/>
      <c r="B100" s="1052"/>
      <c r="C100" s="1054"/>
      <c r="D100" s="91" t="s">
        <v>16</v>
      </c>
      <c r="E100" s="12" t="s">
        <v>161</v>
      </c>
      <c r="F100" s="12" t="s">
        <v>162</v>
      </c>
      <c r="G100" s="12" t="s">
        <v>292</v>
      </c>
      <c r="H100" s="12" t="s">
        <v>293</v>
      </c>
      <c r="I100" s="12" t="s">
        <v>470</v>
      </c>
      <c r="J100" s="13"/>
      <c r="K100" s="13" t="s">
        <v>50</v>
      </c>
      <c r="L100" s="91" t="s">
        <v>17</v>
      </c>
    </row>
    <row r="101" spans="1:12" ht="23.1" customHeight="1" x14ac:dyDescent="0.5">
      <c r="A101" s="34">
        <v>29</v>
      </c>
      <c r="B101" s="1096" t="s">
        <v>362</v>
      </c>
      <c r="C101" s="25" t="s">
        <v>363</v>
      </c>
      <c r="D101" s="24" t="s">
        <v>365</v>
      </c>
      <c r="E101" s="118">
        <v>10000</v>
      </c>
      <c r="F101" s="68">
        <v>10000</v>
      </c>
      <c r="G101" s="118">
        <v>10000</v>
      </c>
      <c r="H101" s="118">
        <v>10000</v>
      </c>
      <c r="I101" s="118">
        <v>10000</v>
      </c>
      <c r="J101" s="1096" t="s">
        <v>669</v>
      </c>
      <c r="K101" s="1096" t="s">
        <v>670</v>
      </c>
      <c r="L101" s="1096" t="s">
        <v>662</v>
      </c>
    </row>
    <row r="102" spans="1:12" ht="23.1" customHeight="1" x14ac:dyDescent="0.5">
      <c r="A102" s="34"/>
      <c r="B102" s="1097"/>
      <c r="C102" s="25"/>
      <c r="D102" s="24"/>
      <c r="E102" s="118"/>
      <c r="F102" s="68"/>
      <c r="G102" s="118"/>
      <c r="H102" s="118"/>
      <c r="I102" s="118"/>
      <c r="J102" s="1097"/>
      <c r="K102" s="1097"/>
      <c r="L102" s="1097"/>
    </row>
    <row r="103" spans="1:12" ht="23.1" customHeight="1" x14ac:dyDescent="0.5">
      <c r="A103" s="36"/>
      <c r="B103" s="1098"/>
      <c r="C103" s="29" t="s">
        <v>364</v>
      </c>
      <c r="D103" s="28"/>
      <c r="E103" s="119"/>
      <c r="F103" s="69"/>
      <c r="G103" s="119"/>
      <c r="H103" s="119"/>
      <c r="I103" s="119"/>
      <c r="J103" s="1098"/>
      <c r="K103" s="1098"/>
      <c r="L103" s="1098"/>
    </row>
    <row r="104" spans="1:12" ht="23.1" customHeight="1" x14ac:dyDescent="0.5">
      <c r="A104" s="34">
        <v>30</v>
      </c>
      <c r="B104" s="25" t="s">
        <v>366</v>
      </c>
      <c r="C104" s="1096" t="s">
        <v>671</v>
      </c>
      <c r="D104" s="1096" t="s">
        <v>365</v>
      </c>
      <c r="E104" s="118">
        <v>1000</v>
      </c>
      <c r="F104" s="68">
        <v>1000</v>
      </c>
      <c r="G104" s="118">
        <v>1000</v>
      </c>
      <c r="H104" s="118">
        <v>1000</v>
      </c>
      <c r="I104" s="118">
        <v>1000</v>
      </c>
      <c r="J104" s="1096" t="s">
        <v>360</v>
      </c>
      <c r="K104" s="1096" t="s">
        <v>672</v>
      </c>
      <c r="L104" s="1096" t="s">
        <v>662</v>
      </c>
    </row>
    <row r="105" spans="1:12" ht="23.1" customHeight="1" x14ac:dyDescent="0.5">
      <c r="A105" s="34"/>
      <c r="B105" s="25"/>
      <c r="C105" s="1097"/>
      <c r="D105" s="1097"/>
      <c r="E105" s="118"/>
      <c r="F105" s="68"/>
      <c r="G105" s="118"/>
      <c r="H105" s="118"/>
      <c r="I105" s="118"/>
      <c r="J105" s="1097"/>
      <c r="K105" s="1097"/>
      <c r="L105" s="1097"/>
    </row>
    <row r="106" spans="1:12" ht="23.1" customHeight="1" x14ac:dyDescent="0.5">
      <c r="A106" s="36"/>
      <c r="B106" s="29"/>
      <c r="C106" s="1098"/>
      <c r="D106" s="1098"/>
      <c r="E106" s="119"/>
      <c r="F106" s="69"/>
      <c r="G106" s="119"/>
      <c r="H106" s="119"/>
      <c r="I106" s="119"/>
      <c r="J106" s="1098"/>
      <c r="K106" s="1098"/>
      <c r="L106" s="1098"/>
    </row>
    <row r="107" spans="1:12" ht="23.1" customHeight="1" x14ac:dyDescent="0.5">
      <c r="A107" s="50">
        <v>31</v>
      </c>
      <c r="B107" s="1096" t="s">
        <v>367</v>
      </c>
      <c r="C107" s="1096" t="s">
        <v>673</v>
      </c>
      <c r="D107" s="1096" t="s">
        <v>365</v>
      </c>
      <c r="E107" s="33">
        <v>30000</v>
      </c>
      <c r="F107" s="33">
        <v>30000</v>
      </c>
      <c r="G107" s="74">
        <v>30000</v>
      </c>
      <c r="H107" s="33">
        <v>30000</v>
      </c>
      <c r="I107" s="33">
        <v>30000</v>
      </c>
      <c r="J107" s="1096" t="s">
        <v>360</v>
      </c>
      <c r="K107" s="1096" t="s">
        <v>674</v>
      </c>
      <c r="L107" s="1096" t="s">
        <v>662</v>
      </c>
    </row>
    <row r="108" spans="1:12" ht="23.1" customHeight="1" x14ac:dyDescent="0.5">
      <c r="A108" s="54"/>
      <c r="B108" s="1097"/>
      <c r="C108" s="1097"/>
      <c r="D108" s="1097"/>
      <c r="E108" s="53"/>
      <c r="F108" s="58"/>
      <c r="G108" s="53"/>
      <c r="H108" s="53"/>
      <c r="I108" s="53"/>
      <c r="J108" s="1097"/>
      <c r="K108" s="1097"/>
      <c r="L108" s="1097"/>
    </row>
    <row r="109" spans="1:12" ht="23.1" customHeight="1" x14ac:dyDescent="0.5">
      <c r="A109" s="51"/>
      <c r="B109" s="1098"/>
      <c r="C109" s="1098"/>
      <c r="D109" s="1098"/>
      <c r="E109" s="120"/>
      <c r="F109" s="121"/>
      <c r="G109" s="120"/>
      <c r="H109" s="120"/>
      <c r="I109" s="120"/>
      <c r="J109" s="1098"/>
      <c r="K109" s="1098"/>
      <c r="L109" s="1098"/>
    </row>
  </sheetData>
  <mergeCells count="194">
    <mergeCell ref="L104:L106"/>
    <mergeCell ref="C104:C106"/>
    <mergeCell ref="D104:D106"/>
    <mergeCell ref="J104:J106"/>
    <mergeCell ref="K104:K106"/>
    <mergeCell ref="C107:C109"/>
    <mergeCell ref="B107:B109"/>
    <mergeCell ref="D107:D109"/>
    <mergeCell ref="J107:J109"/>
    <mergeCell ref="K107:K109"/>
    <mergeCell ref="L107:L109"/>
    <mergeCell ref="K33:K35"/>
    <mergeCell ref="L42:L45"/>
    <mergeCell ref="L36:L38"/>
    <mergeCell ref="L39:L41"/>
    <mergeCell ref="J30:J32"/>
    <mergeCell ref="K30:K32"/>
    <mergeCell ref="L30:L32"/>
    <mergeCell ref="L33:L35"/>
    <mergeCell ref="K36:K38"/>
    <mergeCell ref="K39:K41"/>
    <mergeCell ref="J42:J45"/>
    <mergeCell ref="K42:K45"/>
    <mergeCell ref="J39:J41"/>
    <mergeCell ref="B21:B23"/>
    <mergeCell ref="C21:C23"/>
    <mergeCell ref="D21:D23"/>
    <mergeCell ref="J27:J29"/>
    <mergeCell ref="C27:C29"/>
    <mergeCell ref="B27:B29"/>
    <mergeCell ref="B33:B35"/>
    <mergeCell ref="C33:C35"/>
    <mergeCell ref="D33:D35"/>
    <mergeCell ref="J33:J35"/>
    <mergeCell ref="L15:L17"/>
    <mergeCell ref="B18:B20"/>
    <mergeCell ref="C18:C20"/>
    <mergeCell ref="D18:D20"/>
    <mergeCell ref="J18:J20"/>
    <mergeCell ref="K18:K20"/>
    <mergeCell ref="L18:L20"/>
    <mergeCell ref="B15:B17"/>
    <mergeCell ref="C15:C17"/>
    <mergeCell ref="D15:D17"/>
    <mergeCell ref="K15:K17"/>
    <mergeCell ref="J15:J17"/>
    <mergeCell ref="L6:L8"/>
    <mergeCell ref="L12:L14"/>
    <mergeCell ref="B12:B14"/>
    <mergeCell ref="C12:C14"/>
    <mergeCell ref="D12:D14"/>
    <mergeCell ref="J12:J14"/>
    <mergeCell ref="K12:K14"/>
    <mergeCell ref="B9:B11"/>
    <mergeCell ref="C9:C11"/>
    <mergeCell ref="D9:D11"/>
    <mergeCell ref="J9:J11"/>
    <mergeCell ref="K9:K11"/>
    <mergeCell ref="B6:B8"/>
    <mergeCell ref="C6:C8"/>
    <mergeCell ref="D6:D8"/>
    <mergeCell ref="J55:J57"/>
    <mergeCell ref="K55:K57"/>
    <mergeCell ref="L55:L57"/>
    <mergeCell ref="A1:K1"/>
    <mergeCell ref="A4:A5"/>
    <mergeCell ref="B4:B5"/>
    <mergeCell ref="E4:I4"/>
    <mergeCell ref="C4:C5"/>
    <mergeCell ref="A49:A50"/>
    <mergeCell ref="B49:B50"/>
    <mergeCell ref="C49:C50"/>
    <mergeCell ref="E49:I49"/>
    <mergeCell ref="A25:A26"/>
    <mergeCell ref="B25:B26"/>
    <mergeCell ref="C25:C26"/>
    <mergeCell ref="J6:J8"/>
    <mergeCell ref="K6:K8"/>
    <mergeCell ref="E25:I25"/>
    <mergeCell ref="C30:C32"/>
    <mergeCell ref="B30:B32"/>
    <mergeCell ref="D30:D32"/>
    <mergeCell ref="B51:B54"/>
    <mergeCell ref="C51:C54"/>
    <mergeCell ref="L9:L11"/>
    <mergeCell ref="C36:C38"/>
    <mergeCell ref="J36:J38"/>
    <mergeCell ref="B46:B48"/>
    <mergeCell ref="C46:C48"/>
    <mergeCell ref="D46:D48"/>
    <mergeCell ref="J46:J48"/>
    <mergeCell ref="D51:D54"/>
    <mergeCell ref="J51:J54"/>
    <mergeCell ref="K51:K54"/>
    <mergeCell ref="B42:B45"/>
    <mergeCell ref="C42:C45"/>
    <mergeCell ref="D42:D45"/>
    <mergeCell ref="B36:B38"/>
    <mergeCell ref="B39:B41"/>
    <mergeCell ref="C39:C41"/>
    <mergeCell ref="D39:D41"/>
    <mergeCell ref="L75:L77"/>
    <mergeCell ref="B64:B66"/>
    <mergeCell ref="C64:C66"/>
    <mergeCell ref="D64:D66"/>
    <mergeCell ref="J64:J66"/>
    <mergeCell ref="K64:K66"/>
    <mergeCell ref="K46:K48"/>
    <mergeCell ref="L46:L48"/>
    <mergeCell ref="K58:K60"/>
    <mergeCell ref="L58:L60"/>
    <mergeCell ref="B61:B63"/>
    <mergeCell ref="C61:C63"/>
    <mergeCell ref="D61:D63"/>
    <mergeCell ref="J61:J63"/>
    <mergeCell ref="K61:K63"/>
    <mergeCell ref="L61:L63"/>
    <mergeCell ref="B58:B60"/>
    <mergeCell ref="C58:C60"/>
    <mergeCell ref="D58:D60"/>
    <mergeCell ref="J58:J60"/>
    <mergeCell ref="L51:L54"/>
    <mergeCell ref="B55:B57"/>
    <mergeCell ref="C55:C57"/>
    <mergeCell ref="D55:D57"/>
    <mergeCell ref="L64:L66"/>
    <mergeCell ref="L67:L69"/>
    <mergeCell ref="B70:B72"/>
    <mergeCell ref="B67:B69"/>
    <mergeCell ref="C67:C69"/>
    <mergeCell ref="D67:D69"/>
    <mergeCell ref="J67:J69"/>
    <mergeCell ref="K67:K69"/>
    <mergeCell ref="C70:C72"/>
    <mergeCell ref="J70:J72"/>
    <mergeCell ref="D70:D72"/>
    <mergeCell ref="K70:K72"/>
    <mergeCell ref="J75:J77"/>
    <mergeCell ref="K75:K77"/>
    <mergeCell ref="A73:A74"/>
    <mergeCell ref="B73:B74"/>
    <mergeCell ref="C73:C74"/>
    <mergeCell ref="E73:I73"/>
    <mergeCell ref="B75:B77"/>
    <mergeCell ref="C75:C77"/>
    <mergeCell ref="D75:D77"/>
    <mergeCell ref="B84:B86"/>
    <mergeCell ref="C84:C86"/>
    <mergeCell ref="J84:J86"/>
    <mergeCell ref="K84:K86"/>
    <mergeCell ref="L84:L86"/>
    <mergeCell ref="L78:L80"/>
    <mergeCell ref="K78:K80"/>
    <mergeCell ref="J78:J80"/>
    <mergeCell ref="B81:B83"/>
    <mergeCell ref="C81:C83"/>
    <mergeCell ref="D81:D83"/>
    <mergeCell ref="J81:J83"/>
    <mergeCell ref="K81:K83"/>
    <mergeCell ref="L81:L83"/>
    <mergeCell ref="B78:B80"/>
    <mergeCell ref="C78:C80"/>
    <mergeCell ref="D78:D80"/>
    <mergeCell ref="L87:L89"/>
    <mergeCell ref="L90:L92"/>
    <mergeCell ref="D87:D89"/>
    <mergeCell ref="B90:B92"/>
    <mergeCell ref="C90:C92"/>
    <mergeCell ref="J90:J92"/>
    <mergeCell ref="K90:K92"/>
    <mergeCell ref="B87:B89"/>
    <mergeCell ref="C87:C89"/>
    <mergeCell ref="J87:J89"/>
    <mergeCell ref="K87:K89"/>
    <mergeCell ref="C93:C95"/>
    <mergeCell ref="D93:D95"/>
    <mergeCell ref="J93:J95"/>
    <mergeCell ref="L101:L103"/>
    <mergeCell ref="B101:B103"/>
    <mergeCell ref="J101:J103"/>
    <mergeCell ref="K101:K103"/>
    <mergeCell ref="A99:A100"/>
    <mergeCell ref="B99:B100"/>
    <mergeCell ref="C99:C100"/>
    <mergeCell ref="E99:I99"/>
    <mergeCell ref="B96:B98"/>
    <mergeCell ref="C96:C98"/>
    <mergeCell ref="D96:D98"/>
    <mergeCell ref="J96:J98"/>
    <mergeCell ref="K96:K98"/>
    <mergeCell ref="L96:L98"/>
    <mergeCell ref="L93:L95"/>
    <mergeCell ref="K93:K95"/>
    <mergeCell ref="B93:B95"/>
  </mergeCells>
  <phoneticPr fontId="4" type="noConversion"/>
  <printOptions horizontalCentered="1"/>
  <pageMargins left="0.23622047244094491" right="0.23622047244094491" top="0.59055118110236227" bottom="0.23622047244094491" header="0.31496062992125984" footer="0.31496062992125984"/>
  <pageSetup paperSize="9" firstPageNumber="89" orientation="landscape" useFirstPageNumber="1" horizontalDpi="4294967293" r:id="rId1"/>
  <headerFooter scaleWithDoc="0" alignWithMargins="0">
    <oddFooter>&amp;C&amp;10
แผนพัฒนาท้องถิ่น (พ.ศ.2561-2565) องค์การบริหารส่วนตำบลโนนไทย&amp;R
&amp;P</oddFooter>
    <firstHeader>&amp;C23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2"/>
  <sheetViews>
    <sheetView view="pageBreakPreview" topLeftCell="A23" zoomScaleNormal="100" zoomScaleSheetLayoutView="100" workbookViewId="0">
      <selection activeCell="K38" sqref="K38"/>
    </sheetView>
  </sheetViews>
  <sheetFormatPr defaultRowHeight="23.1" customHeight="1" x14ac:dyDescent="0.5"/>
  <cols>
    <col min="1" max="1" width="4" style="27" customWidth="1"/>
    <col min="2" max="2" width="26.42578125" style="27" customWidth="1"/>
    <col min="3" max="3" width="22.85546875" style="27" customWidth="1"/>
    <col min="4" max="4" width="19.140625" style="27" customWidth="1"/>
    <col min="5" max="9" width="8.140625" style="27" customWidth="1"/>
    <col min="10" max="10" width="15.5703125" style="27" customWidth="1"/>
    <col min="11" max="11" width="15.42578125" style="42" customWidth="1"/>
    <col min="12" max="12" width="11.140625" style="27" customWidth="1"/>
    <col min="13" max="16384" width="9.140625" style="27"/>
  </cols>
  <sheetData>
    <row r="1" spans="1:12" s="6" customFormat="1" ht="23.1" customHeight="1" x14ac:dyDescent="0.5">
      <c r="A1" s="1111" t="s">
        <v>146</v>
      </c>
      <c r="B1" s="1111"/>
      <c r="C1" s="1111"/>
      <c r="D1" s="1111"/>
      <c r="E1" s="1111"/>
      <c r="F1" s="1111"/>
      <c r="G1" s="1111"/>
      <c r="H1" s="1111"/>
      <c r="I1" s="1111"/>
      <c r="J1" s="1111"/>
      <c r="K1" s="1111"/>
      <c r="L1" s="59"/>
    </row>
    <row r="2" spans="1:12" s="6" customFormat="1" ht="23.1" customHeight="1" x14ac:dyDescent="0.5">
      <c r="A2" s="5" t="s">
        <v>64</v>
      </c>
      <c r="K2" s="7"/>
    </row>
    <row r="3" spans="1:12" s="6" customFormat="1" ht="23.1" customHeight="1" x14ac:dyDescent="0.5">
      <c r="B3" s="6" t="s">
        <v>311</v>
      </c>
      <c r="K3" s="7"/>
    </row>
    <row r="4" spans="1:12" s="10" customFormat="1" ht="23.1" customHeight="1" x14ac:dyDescent="0.5">
      <c r="A4" s="1052" t="s">
        <v>11</v>
      </c>
      <c r="B4" s="1052" t="s">
        <v>12</v>
      </c>
      <c r="C4" s="1053" t="s">
        <v>48</v>
      </c>
      <c r="D4" s="123" t="s">
        <v>13</v>
      </c>
      <c r="E4" s="1052" t="s">
        <v>14</v>
      </c>
      <c r="F4" s="1052"/>
      <c r="G4" s="1052"/>
      <c r="H4" s="1052"/>
      <c r="I4" s="1052"/>
      <c r="J4" s="123" t="s">
        <v>165</v>
      </c>
      <c r="K4" s="123" t="s">
        <v>49</v>
      </c>
      <c r="L4" s="123" t="s">
        <v>15</v>
      </c>
    </row>
    <row r="5" spans="1:12" s="10" customFormat="1" ht="23.1" customHeight="1" x14ac:dyDescent="0.5">
      <c r="A5" s="1052"/>
      <c r="B5" s="1052"/>
      <c r="C5" s="1054"/>
      <c r="D5" s="124" t="s">
        <v>16</v>
      </c>
      <c r="E5" s="12" t="s">
        <v>161</v>
      </c>
      <c r="F5" s="12" t="s">
        <v>162</v>
      </c>
      <c r="G5" s="12" t="s">
        <v>292</v>
      </c>
      <c r="H5" s="12" t="s">
        <v>293</v>
      </c>
      <c r="I5" s="12" t="s">
        <v>470</v>
      </c>
      <c r="J5" s="13"/>
      <c r="K5" s="13" t="s">
        <v>50</v>
      </c>
      <c r="L5" s="124" t="s">
        <v>17</v>
      </c>
    </row>
    <row r="6" spans="1:12" s="134" customFormat="1" ht="21" customHeight="1" x14ac:dyDescent="0.5">
      <c r="A6" s="556">
        <v>1</v>
      </c>
      <c r="B6" s="1087" t="s">
        <v>1612</v>
      </c>
      <c r="C6" s="1087" t="s">
        <v>1613</v>
      </c>
      <c r="D6" s="109" t="s">
        <v>2</v>
      </c>
      <c r="E6" s="132"/>
      <c r="F6" s="132">
        <v>30000</v>
      </c>
      <c r="G6" s="132">
        <v>30000</v>
      </c>
      <c r="H6" s="132">
        <v>30000</v>
      </c>
      <c r="I6" s="132">
        <v>30000</v>
      </c>
      <c r="J6" s="1125" t="s">
        <v>685</v>
      </c>
      <c r="K6" s="1125" t="s">
        <v>686</v>
      </c>
      <c r="L6" s="109" t="s">
        <v>47</v>
      </c>
    </row>
    <row r="7" spans="1:12" s="134" customFormat="1" ht="21" customHeight="1" x14ac:dyDescent="0.5">
      <c r="A7" s="555"/>
      <c r="B7" s="1088"/>
      <c r="C7" s="1088"/>
      <c r="D7" s="166"/>
      <c r="E7" s="171"/>
      <c r="F7" s="171"/>
      <c r="G7" s="171"/>
      <c r="H7" s="171"/>
      <c r="I7" s="171"/>
      <c r="J7" s="1126"/>
      <c r="K7" s="1126"/>
      <c r="L7" s="166"/>
    </row>
    <row r="8" spans="1:12" s="134" customFormat="1" ht="21" customHeight="1" x14ac:dyDescent="0.5">
      <c r="A8" s="563"/>
      <c r="B8" s="1089"/>
      <c r="C8" s="1089"/>
      <c r="D8" s="135"/>
      <c r="E8" s="137"/>
      <c r="F8" s="137"/>
      <c r="G8" s="137"/>
      <c r="H8" s="137"/>
      <c r="I8" s="137"/>
      <c r="J8" s="1127"/>
      <c r="K8" s="1127"/>
      <c r="L8" s="135"/>
    </row>
    <row r="9" spans="1:12" s="134" customFormat="1" ht="21" customHeight="1" x14ac:dyDescent="0.5">
      <c r="A9" s="555">
        <v>2</v>
      </c>
      <c r="B9" s="1087" t="s">
        <v>1614</v>
      </c>
      <c r="C9" s="1087" t="s">
        <v>1615</v>
      </c>
      <c r="D9" s="166" t="s">
        <v>55</v>
      </c>
      <c r="E9" s="171"/>
      <c r="F9" s="171">
        <v>30000</v>
      </c>
      <c r="G9" s="171">
        <v>30000</v>
      </c>
      <c r="H9" s="171">
        <v>30000</v>
      </c>
      <c r="I9" s="171">
        <v>30000</v>
      </c>
      <c r="J9" s="1125" t="s">
        <v>1616</v>
      </c>
      <c r="K9" s="1125" t="s">
        <v>1617</v>
      </c>
      <c r="L9" s="166" t="s">
        <v>47</v>
      </c>
    </row>
    <row r="10" spans="1:12" s="134" customFormat="1" ht="21" customHeight="1" x14ac:dyDescent="0.5">
      <c r="A10" s="555"/>
      <c r="B10" s="1088"/>
      <c r="C10" s="1088"/>
      <c r="D10" s="166"/>
      <c r="E10" s="171"/>
      <c r="F10" s="171"/>
      <c r="G10" s="171"/>
      <c r="H10" s="171"/>
      <c r="I10" s="171"/>
      <c r="J10" s="1126"/>
      <c r="K10" s="1126"/>
      <c r="L10" s="166"/>
    </row>
    <row r="11" spans="1:12" s="134" customFormat="1" ht="21" customHeight="1" x14ac:dyDescent="0.5">
      <c r="A11" s="555"/>
      <c r="B11" s="1088"/>
      <c r="C11" s="1088"/>
      <c r="D11" s="166"/>
      <c r="E11" s="171"/>
      <c r="F11" s="171"/>
      <c r="G11" s="171"/>
      <c r="H11" s="171"/>
      <c r="I11" s="171"/>
      <c r="J11" s="1126"/>
      <c r="K11" s="1126"/>
      <c r="L11" s="166"/>
    </row>
    <row r="12" spans="1:12" s="134" customFormat="1" ht="21" customHeight="1" x14ac:dyDescent="0.5">
      <c r="A12" s="556">
        <v>3</v>
      </c>
      <c r="B12" s="1087" t="s">
        <v>1618</v>
      </c>
      <c r="C12" s="1087" t="s">
        <v>1619</v>
      </c>
      <c r="D12" s="109" t="s">
        <v>55</v>
      </c>
      <c r="E12" s="132"/>
      <c r="F12" s="132">
        <v>40000</v>
      </c>
      <c r="G12" s="132">
        <v>40000</v>
      </c>
      <c r="H12" s="132">
        <v>40000</v>
      </c>
      <c r="I12" s="132">
        <v>40000</v>
      </c>
      <c r="J12" s="1125" t="s">
        <v>1620</v>
      </c>
      <c r="K12" s="1125" t="s">
        <v>1621</v>
      </c>
      <c r="L12" s="109" t="s">
        <v>47</v>
      </c>
    </row>
    <row r="13" spans="1:12" s="134" customFormat="1" ht="21" customHeight="1" x14ac:dyDescent="0.5">
      <c r="A13" s="555"/>
      <c r="B13" s="1088"/>
      <c r="C13" s="1088"/>
      <c r="D13" s="166"/>
      <c r="E13" s="171"/>
      <c r="F13" s="171"/>
      <c r="G13" s="171"/>
      <c r="H13" s="171"/>
      <c r="I13" s="171"/>
      <c r="J13" s="1126"/>
      <c r="K13" s="1126"/>
      <c r="L13" s="166"/>
    </row>
    <row r="14" spans="1:12" s="134" customFormat="1" ht="21" customHeight="1" x14ac:dyDescent="0.5">
      <c r="A14" s="555"/>
      <c r="B14" s="1089"/>
      <c r="C14" s="1089"/>
      <c r="D14" s="166"/>
      <c r="E14" s="171"/>
      <c r="F14" s="171"/>
      <c r="G14" s="171"/>
      <c r="H14" s="171"/>
      <c r="I14" s="171"/>
      <c r="J14" s="1126"/>
      <c r="K14" s="1126"/>
      <c r="L14" s="166"/>
    </row>
    <row r="15" spans="1:12" s="143" customFormat="1" ht="21" customHeight="1" x14ac:dyDescent="0.5">
      <c r="A15" s="559">
        <v>4</v>
      </c>
      <c r="B15" s="1128" t="s">
        <v>1622</v>
      </c>
      <c r="C15" s="1087" t="s">
        <v>687</v>
      </c>
      <c r="D15" s="147" t="s">
        <v>55</v>
      </c>
      <c r="E15" s="189"/>
      <c r="F15" s="189">
        <v>40000</v>
      </c>
      <c r="G15" s="189">
        <v>40000</v>
      </c>
      <c r="H15" s="189">
        <v>40000</v>
      </c>
      <c r="I15" s="189">
        <v>40000</v>
      </c>
      <c r="J15" s="1131" t="s">
        <v>262</v>
      </c>
      <c r="K15" s="190" t="s">
        <v>1623</v>
      </c>
      <c r="L15" s="147" t="s">
        <v>47</v>
      </c>
    </row>
    <row r="16" spans="1:12" s="143" customFormat="1" ht="21" customHeight="1" x14ac:dyDescent="0.5">
      <c r="A16" s="561"/>
      <c r="B16" s="1129"/>
      <c r="C16" s="1088"/>
      <c r="D16" s="139"/>
      <c r="E16" s="139"/>
      <c r="F16" s="139"/>
      <c r="G16" s="139"/>
      <c r="H16" s="139"/>
      <c r="I16" s="139"/>
      <c r="J16" s="1132"/>
      <c r="K16" s="144" t="s">
        <v>1624</v>
      </c>
      <c r="L16" s="140"/>
    </row>
    <row r="17" spans="1:14" s="143" customFormat="1" ht="21" customHeight="1" x14ac:dyDescent="0.5">
      <c r="A17" s="145"/>
      <c r="B17" s="1130"/>
      <c r="C17" s="1089"/>
      <c r="D17" s="145"/>
      <c r="E17" s="145"/>
      <c r="F17" s="145"/>
      <c r="G17" s="145"/>
      <c r="H17" s="145"/>
      <c r="I17" s="145"/>
      <c r="J17" s="1133"/>
      <c r="K17" s="562"/>
      <c r="L17" s="146"/>
    </row>
    <row r="18" spans="1:14" s="4" customFormat="1" ht="23.1" customHeight="1" x14ac:dyDescent="0.5">
      <c r="A18" s="556">
        <v>5</v>
      </c>
      <c r="B18" s="1055" t="s">
        <v>675</v>
      </c>
      <c r="C18" s="1055" t="s">
        <v>676</v>
      </c>
      <c r="D18" s="1055" t="s">
        <v>677</v>
      </c>
      <c r="E18" s="15">
        <v>340000</v>
      </c>
      <c r="F18" s="15">
        <v>340000</v>
      </c>
      <c r="G18" s="15">
        <v>340000</v>
      </c>
      <c r="H18" s="15">
        <v>340000</v>
      </c>
      <c r="I18" s="15">
        <v>340000</v>
      </c>
      <c r="J18" s="1058" t="s">
        <v>678</v>
      </c>
      <c r="K18" s="1058" t="s">
        <v>679</v>
      </c>
      <c r="L18" s="14" t="s">
        <v>680</v>
      </c>
    </row>
    <row r="19" spans="1:14" s="4" customFormat="1" ht="23.1" customHeight="1" x14ac:dyDescent="0.5">
      <c r="A19" s="22"/>
      <c r="B19" s="1056"/>
      <c r="C19" s="1056"/>
      <c r="D19" s="1056"/>
      <c r="E19" s="22"/>
      <c r="F19" s="22"/>
      <c r="G19" s="22"/>
      <c r="H19" s="22"/>
      <c r="I19" s="22"/>
      <c r="J19" s="1059"/>
      <c r="K19" s="1059"/>
      <c r="L19" s="21"/>
    </row>
    <row r="20" spans="1:14" s="4" customFormat="1" ht="9.75" customHeight="1" x14ac:dyDescent="0.5">
      <c r="A20" s="17"/>
      <c r="B20" s="1057"/>
      <c r="C20" s="1057"/>
      <c r="D20" s="1057"/>
      <c r="E20" s="17"/>
      <c r="F20" s="17"/>
      <c r="G20" s="17"/>
      <c r="H20" s="17"/>
      <c r="I20" s="17"/>
      <c r="J20" s="1060"/>
      <c r="K20" s="1060"/>
      <c r="L20" s="18"/>
    </row>
    <row r="21" spans="1:14" ht="23.1" customHeight="1" x14ac:dyDescent="0.5">
      <c r="A21" s="30">
        <v>6</v>
      </c>
      <c r="B21" s="1096" t="s">
        <v>681</v>
      </c>
      <c r="C21" s="1096" t="s">
        <v>682</v>
      </c>
      <c r="D21" s="1096" t="s">
        <v>238</v>
      </c>
      <c r="E21" s="33">
        <v>50000</v>
      </c>
      <c r="F21" s="32">
        <v>50000</v>
      </c>
      <c r="G21" s="33">
        <v>50000</v>
      </c>
      <c r="H21" s="33">
        <v>50000</v>
      </c>
      <c r="I21" s="33">
        <v>50000</v>
      </c>
      <c r="J21" s="1096" t="s">
        <v>683</v>
      </c>
      <c r="K21" s="1096" t="s">
        <v>684</v>
      </c>
      <c r="L21" s="1096" t="s">
        <v>680</v>
      </c>
    </row>
    <row r="22" spans="1:14" ht="23.1" customHeight="1" x14ac:dyDescent="0.5">
      <c r="A22" s="34"/>
      <c r="B22" s="1097"/>
      <c r="C22" s="1097"/>
      <c r="D22" s="1097"/>
      <c r="E22" s="25"/>
      <c r="F22" s="35"/>
      <c r="G22" s="25"/>
      <c r="H22" s="25"/>
      <c r="I22" s="25"/>
      <c r="J22" s="1097"/>
      <c r="K22" s="1097"/>
      <c r="L22" s="1097"/>
    </row>
    <row r="23" spans="1:14" ht="23.1" customHeight="1" x14ac:dyDescent="0.5">
      <c r="A23" s="36"/>
      <c r="B23" s="1098"/>
      <c r="C23" s="1098"/>
      <c r="D23" s="1098"/>
      <c r="E23" s="29"/>
      <c r="F23" s="37"/>
      <c r="G23" s="29"/>
      <c r="H23" s="29"/>
      <c r="I23" s="29"/>
      <c r="J23" s="1098"/>
      <c r="K23" s="1098"/>
      <c r="L23" s="1098"/>
    </row>
    <row r="24" spans="1:14" s="143" customFormat="1" ht="21" customHeight="1" x14ac:dyDescent="0.5">
      <c r="A24" s="147">
        <v>7</v>
      </c>
      <c r="B24" s="148" t="s">
        <v>132</v>
      </c>
      <c r="C24" s="149" t="s">
        <v>133</v>
      </c>
      <c r="D24" s="147" t="s">
        <v>137</v>
      </c>
      <c r="E24" s="150">
        <v>40000</v>
      </c>
      <c r="F24" s="150">
        <v>40000</v>
      </c>
      <c r="G24" s="150">
        <v>40000</v>
      </c>
      <c r="H24" s="150">
        <v>40000</v>
      </c>
      <c r="I24" s="150">
        <v>40000</v>
      </c>
      <c r="J24" s="148" t="s">
        <v>264</v>
      </c>
      <c r="K24" s="151" t="s">
        <v>135</v>
      </c>
      <c r="L24" s="152" t="s">
        <v>69</v>
      </c>
    </row>
    <row r="25" spans="1:14" s="143" customFormat="1" ht="21" customHeight="1" x14ac:dyDescent="0.5">
      <c r="A25" s="139"/>
      <c r="B25" s="153"/>
      <c r="C25" s="140" t="s">
        <v>134</v>
      </c>
      <c r="D25" s="139" t="s">
        <v>0</v>
      </c>
      <c r="E25" s="154"/>
      <c r="F25" s="153"/>
      <c r="G25" s="153"/>
      <c r="H25" s="153"/>
      <c r="I25" s="153"/>
      <c r="J25" s="153" t="s">
        <v>263</v>
      </c>
      <c r="K25" s="155"/>
      <c r="L25" s="156"/>
    </row>
    <row r="26" spans="1:14" s="143" customFormat="1" ht="21" customHeight="1" x14ac:dyDescent="0.5">
      <c r="A26" s="145"/>
      <c r="B26" s="157"/>
      <c r="C26" s="146"/>
      <c r="D26" s="145"/>
      <c r="E26" s="157"/>
      <c r="F26" s="157"/>
      <c r="G26" s="157"/>
      <c r="H26" s="157"/>
      <c r="I26" s="157"/>
      <c r="J26" s="157"/>
      <c r="K26" s="158" t="s">
        <v>136</v>
      </c>
      <c r="L26" s="159" t="s">
        <v>33</v>
      </c>
    </row>
    <row r="27" spans="1:14" s="163" customFormat="1" ht="23.1" customHeight="1" x14ac:dyDescent="0.5">
      <c r="A27" s="160">
        <v>8</v>
      </c>
      <c r="B27" s="1128" t="s">
        <v>688</v>
      </c>
      <c r="C27" s="1128" t="s">
        <v>689</v>
      </c>
      <c r="D27" s="147" t="s">
        <v>155</v>
      </c>
      <c r="E27" s="347">
        <v>100000</v>
      </c>
      <c r="F27" s="348">
        <v>100000</v>
      </c>
      <c r="G27" s="347">
        <v>100000</v>
      </c>
      <c r="H27" s="347">
        <v>100000</v>
      </c>
      <c r="I27" s="347">
        <v>100000</v>
      </c>
      <c r="J27" s="1128" t="s">
        <v>279</v>
      </c>
      <c r="K27" s="1128" t="s">
        <v>690</v>
      </c>
      <c r="L27" s="148" t="s">
        <v>691</v>
      </c>
      <c r="M27" s="163" t="s">
        <v>280</v>
      </c>
    </row>
    <row r="28" spans="1:14" s="163" customFormat="1" ht="13.5" customHeight="1" x14ac:dyDescent="0.5">
      <c r="A28" s="176"/>
      <c r="B28" s="1129"/>
      <c r="C28" s="1129"/>
      <c r="D28" s="139"/>
      <c r="E28" s="178"/>
      <c r="F28" s="179"/>
      <c r="G28" s="178"/>
      <c r="H28" s="178"/>
      <c r="I28" s="178"/>
      <c r="J28" s="1129"/>
      <c r="K28" s="1129"/>
      <c r="L28" s="153"/>
    </row>
    <row r="29" spans="1:14" s="163" customFormat="1" ht="23.1" customHeight="1" x14ac:dyDescent="0.5">
      <c r="A29" s="164"/>
      <c r="B29" s="1130"/>
      <c r="C29" s="1130"/>
      <c r="D29" s="145"/>
      <c r="E29" s="146"/>
      <c r="F29" s="165"/>
      <c r="G29" s="146"/>
      <c r="H29" s="146"/>
      <c r="I29" s="146"/>
      <c r="J29" s="1130"/>
      <c r="K29" s="1130"/>
      <c r="L29" s="157"/>
    </row>
    <row r="30" spans="1:14" s="134" customFormat="1" ht="23.1" customHeight="1" x14ac:dyDescent="0.5">
      <c r="A30" s="109">
        <v>9</v>
      </c>
      <c r="B30" s="1087" t="s">
        <v>692</v>
      </c>
      <c r="C30" s="1087" t="s">
        <v>693</v>
      </c>
      <c r="D30" s="1087" t="s">
        <v>694</v>
      </c>
      <c r="E30" s="132">
        <v>180000</v>
      </c>
      <c r="F30" s="132">
        <v>180000</v>
      </c>
      <c r="G30" s="132">
        <v>180000</v>
      </c>
      <c r="H30" s="132">
        <v>180000</v>
      </c>
      <c r="I30" s="132">
        <v>180000</v>
      </c>
      <c r="J30" s="1125" t="s">
        <v>695</v>
      </c>
      <c r="K30" s="1125" t="s">
        <v>696</v>
      </c>
      <c r="L30" s="109" t="s">
        <v>47</v>
      </c>
    </row>
    <row r="31" spans="1:14" s="134" customFormat="1" ht="23.1" customHeight="1" x14ac:dyDescent="0.5">
      <c r="A31" s="166"/>
      <c r="B31" s="1088"/>
      <c r="C31" s="1088"/>
      <c r="D31" s="1088"/>
      <c r="E31" s="166"/>
      <c r="F31" s="166"/>
      <c r="G31" s="166"/>
      <c r="H31" s="166"/>
      <c r="I31" s="166"/>
      <c r="J31" s="1126"/>
      <c r="K31" s="1126"/>
      <c r="L31" s="141"/>
      <c r="N31" s="167"/>
    </row>
    <row r="32" spans="1:14" s="134" customFormat="1" ht="23.1" customHeight="1" x14ac:dyDescent="0.5">
      <c r="A32" s="135"/>
      <c r="B32" s="1089"/>
      <c r="C32" s="1089"/>
      <c r="D32" s="1089"/>
      <c r="E32" s="135"/>
      <c r="F32" s="135"/>
      <c r="G32" s="135"/>
      <c r="H32" s="135"/>
      <c r="I32" s="135"/>
      <c r="J32" s="1127"/>
      <c r="K32" s="1127"/>
      <c r="L32" s="136"/>
    </row>
    <row r="37" spans="12:12" ht="23.1" customHeight="1" x14ac:dyDescent="0.5">
      <c r="L37" s="169"/>
    </row>
    <row r="42" spans="12:12" ht="23.1" customHeight="1" x14ac:dyDescent="0.5">
      <c r="L42" s="170"/>
    </row>
  </sheetData>
  <mergeCells count="40">
    <mergeCell ref="B27:B29"/>
    <mergeCell ref="C27:C29"/>
    <mergeCell ref="J27:J29"/>
    <mergeCell ref="K27:K29"/>
    <mergeCell ref="B30:B32"/>
    <mergeCell ref="C30:C32"/>
    <mergeCell ref="D30:D32"/>
    <mergeCell ref="J30:J32"/>
    <mergeCell ref="K30:K32"/>
    <mergeCell ref="L21:L23"/>
    <mergeCell ref="B21:B23"/>
    <mergeCell ref="C21:C23"/>
    <mergeCell ref="D21:D23"/>
    <mergeCell ref="J21:J23"/>
    <mergeCell ref="K21:K23"/>
    <mergeCell ref="B18:B20"/>
    <mergeCell ref="C18:C20"/>
    <mergeCell ref="D18:D20"/>
    <mergeCell ref="J18:J20"/>
    <mergeCell ref="K18:K20"/>
    <mergeCell ref="A4:A5"/>
    <mergeCell ref="B4:B5"/>
    <mergeCell ref="E4:I4"/>
    <mergeCell ref="C4:C5"/>
    <mergeCell ref="A1:K1"/>
    <mergeCell ref="B12:B14"/>
    <mergeCell ref="C12:C14"/>
    <mergeCell ref="J12:J14"/>
    <mergeCell ref="K12:K14"/>
    <mergeCell ref="B15:B17"/>
    <mergeCell ref="C15:C17"/>
    <mergeCell ref="J15:J17"/>
    <mergeCell ref="B6:B8"/>
    <mergeCell ref="C6:C8"/>
    <mergeCell ref="J6:J8"/>
    <mergeCell ref="K6:K8"/>
    <mergeCell ref="B9:B11"/>
    <mergeCell ref="C9:C11"/>
    <mergeCell ref="J9:J11"/>
    <mergeCell ref="K9:K11"/>
  </mergeCells>
  <phoneticPr fontId="4" type="noConversion"/>
  <printOptions horizontalCentered="1"/>
  <pageMargins left="0.23622047244094491" right="0.23622047244094491" top="0.59055118110236227" bottom="0.23622047244094491" header="0.31496062992125984" footer="0.31496062992125984"/>
  <pageSetup paperSize="9" firstPageNumber="94" orientation="landscape" useFirstPageNumber="1" horizontalDpi="4294967293" r:id="rId1"/>
  <headerFooter scaleWithDoc="0" alignWithMargins="0">
    <oddFooter>&amp;C&amp;10
แผนพัฒนาท้องถิ่น (พ.ศ.2561-2565) องค์การบริหารส่วนตำบลโนนไทย &amp;R
&amp;P</oddFooter>
    <firstHeader>&amp;C27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79"/>
  <sheetViews>
    <sheetView view="pageBreakPreview" topLeftCell="A55" zoomScaleNormal="100" zoomScaleSheetLayoutView="100" zoomScalePageLayoutView="96" workbookViewId="0">
      <selection sqref="A1:L67"/>
    </sheetView>
  </sheetViews>
  <sheetFormatPr defaultRowHeight="23.1" customHeight="1" x14ac:dyDescent="0.5"/>
  <cols>
    <col min="1" max="1" width="4" style="143" customWidth="1"/>
    <col min="2" max="2" width="21.28515625" style="143" customWidth="1"/>
    <col min="3" max="3" width="21.85546875" style="143" customWidth="1"/>
    <col min="4" max="4" width="21.28515625" style="235" customWidth="1"/>
    <col min="5" max="5" width="8.5703125" style="143" customWidth="1"/>
    <col min="6" max="6" width="8.7109375" style="143" customWidth="1"/>
    <col min="7" max="7" width="8.5703125" style="143" customWidth="1"/>
    <col min="8" max="8" width="8.85546875" style="143" customWidth="1"/>
    <col min="9" max="9" width="9.5703125" style="143" customWidth="1"/>
    <col min="10" max="10" width="15.7109375" style="143" customWidth="1"/>
    <col min="11" max="11" width="16" style="236" customWidth="1"/>
    <col min="12" max="12" width="10.7109375" style="143" customWidth="1"/>
    <col min="13" max="13" width="10.42578125" style="143" bestFit="1" customWidth="1"/>
    <col min="14" max="16384" width="9.140625" style="143"/>
  </cols>
  <sheetData>
    <row r="1" spans="1:12" s="182" customFormat="1" ht="23.1" customHeight="1" x14ac:dyDescent="0.5">
      <c r="A1" s="1111" t="s">
        <v>146</v>
      </c>
      <c r="B1" s="1111"/>
      <c r="C1" s="1111"/>
      <c r="D1" s="1111"/>
      <c r="E1" s="1111"/>
      <c r="F1" s="1111"/>
      <c r="G1" s="1111"/>
      <c r="H1" s="1111"/>
      <c r="I1" s="1111"/>
      <c r="J1" s="1111"/>
      <c r="K1" s="1111"/>
      <c r="L1" s="59"/>
    </row>
    <row r="2" spans="1:12" s="182" customFormat="1" ht="23.1" customHeight="1" x14ac:dyDescent="0.5">
      <c r="A2" s="183" t="s">
        <v>65</v>
      </c>
      <c r="D2" s="184"/>
      <c r="K2" s="185"/>
    </row>
    <row r="3" spans="1:12" s="182" customFormat="1" ht="23.1" customHeight="1" x14ac:dyDescent="0.5">
      <c r="B3" s="183" t="s">
        <v>322</v>
      </c>
      <c r="D3" s="184"/>
      <c r="K3" s="185"/>
    </row>
    <row r="4" spans="1:12" s="186" customFormat="1" ht="23.1" customHeight="1" x14ac:dyDescent="0.5">
      <c r="A4" s="1052" t="s">
        <v>11</v>
      </c>
      <c r="B4" s="1052" t="s">
        <v>12</v>
      </c>
      <c r="C4" s="1053" t="s">
        <v>48</v>
      </c>
      <c r="D4" s="541" t="s">
        <v>13</v>
      </c>
      <c r="E4" s="1052" t="s">
        <v>14</v>
      </c>
      <c r="F4" s="1052"/>
      <c r="G4" s="1052"/>
      <c r="H4" s="1052"/>
      <c r="I4" s="1052"/>
      <c r="J4" s="541" t="s">
        <v>165</v>
      </c>
      <c r="K4" s="541" t="s">
        <v>49</v>
      </c>
      <c r="L4" s="541" t="s">
        <v>15</v>
      </c>
    </row>
    <row r="5" spans="1:12" s="186" customFormat="1" ht="23.1" customHeight="1" x14ac:dyDescent="0.5">
      <c r="A5" s="1052"/>
      <c r="B5" s="1052"/>
      <c r="C5" s="1054"/>
      <c r="D5" s="542" t="s">
        <v>16</v>
      </c>
      <c r="E5" s="12" t="s">
        <v>161</v>
      </c>
      <c r="F5" s="12" t="s">
        <v>162</v>
      </c>
      <c r="G5" s="12" t="s">
        <v>292</v>
      </c>
      <c r="H5" s="12" t="s">
        <v>293</v>
      </c>
      <c r="I5" s="12" t="s">
        <v>470</v>
      </c>
      <c r="J5" s="13"/>
      <c r="K5" s="13" t="s">
        <v>50</v>
      </c>
      <c r="L5" s="542" t="s">
        <v>17</v>
      </c>
    </row>
    <row r="6" spans="1:12" s="203" customFormat="1" ht="23.1" customHeight="1" x14ac:dyDescent="0.5">
      <c r="A6" s="558">
        <v>1</v>
      </c>
      <c r="B6" s="1087" t="s">
        <v>701</v>
      </c>
      <c r="C6" s="1087" t="s">
        <v>702</v>
      </c>
      <c r="D6" s="109" t="s">
        <v>6</v>
      </c>
      <c r="E6" s="194">
        <v>50000</v>
      </c>
      <c r="F6" s="209">
        <v>60000</v>
      </c>
      <c r="G6" s="194">
        <v>60000</v>
      </c>
      <c r="H6" s="194">
        <v>60000</v>
      </c>
      <c r="I6" s="194">
        <v>60000</v>
      </c>
      <c r="J6" s="1131" t="s">
        <v>703</v>
      </c>
      <c r="K6" s="1087" t="s">
        <v>704</v>
      </c>
      <c r="L6" s="564" t="s">
        <v>239</v>
      </c>
    </row>
    <row r="7" spans="1:12" s="203" customFormat="1" ht="23.1" customHeight="1" x14ac:dyDescent="0.5">
      <c r="A7" s="565"/>
      <c r="B7" s="1088"/>
      <c r="C7" s="1088"/>
      <c r="D7" s="166"/>
      <c r="E7" s="237"/>
      <c r="F7" s="238"/>
      <c r="G7" s="238"/>
      <c r="H7" s="238"/>
      <c r="I7" s="238"/>
      <c r="J7" s="1132"/>
      <c r="K7" s="1088"/>
      <c r="L7" s="477"/>
    </row>
    <row r="8" spans="1:12" s="203" customFormat="1" ht="23.1" customHeight="1" x14ac:dyDescent="0.5">
      <c r="A8" s="565"/>
      <c r="B8" s="1089"/>
      <c r="C8" s="1089"/>
      <c r="D8" s="166"/>
      <c r="E8" s="210"/>
      <c r="F8" s="202"/>
      <c r="G8" s="166"/>
      <c r="H8" s="166"/>
      <c r="I8" s="166"/>
      <c r="J8" s="1133"/>
      <c r="K8" s="1089"/>
      <c r="L8" s="477"/>
    </row>
    <row r="9" spans="1:12" s="177" customFormat="1" ht="23.1" customHeight="1" x14ac:dyDescent="0.5">
      <c r="A9" s="558">
        <v>2</v>
      </c>
      <c r="B9" s="1128" t="s">
        <v>1625</v>
      </c>
      <c r="C9" s="1128" t="s">
        <v>705</v>
      </c>
      <c r="D9" s="566" t="s">
        <v>241</v>
      </c>
      <c r="E9" s="194">
        <v>50000</v>
      </c>
      <c r="F9" s="209">
        <v>25000</v>
      </c>
      <c r="G9" s="194">
        <v>25000</v>
      </c>
      <c r="H9" s="194">
        <v>25000</v>
      </c>
      <c r="I9" s="194">
        <v>25000</v>
      </c>
      <c r="J9" s="194" t="s">
        <v>1626</v>
      </c>
      <c r="K9" s="566" t="s">
        <v>1627</v>
      </c>
      <c r="L9" s="148" t="s">
        <v>239</v>
      </c>
    </row>
    <row r="10" spans="1:12" s="177" customFormat="1" ht="23.1" customHeight="1" x14ac:dyDescent="0.5">
      <c r="A10" s="567"/>
      <c r="B10" s="1129"/>
      <c r="C10" s="1129"/>
      <c r="D10" s="144"/>
      <c r="F10" s="176"/>
      <c r="G10" s="140"/>
      <c r="H10" s="140"/>
      <c r="I10" s="140"/>
      <c r="J10" s="140" t="s">
        <v>1628</v>
      </c>
      <c r="K10" s="144" t="s">
        <v>1629</v>
      </c>
      <c r="L10" s="568"/>
    </row>
    <row r="11" spans="1:12" s="177" customFormat="1" ht="27.75" customHeight="1" x14ac:dyDescent="0.5">
      <c r="A11" s="569"/>
      <c r="B11" s="1130"/>
      <c r="C11" s="1130"/>
      <c r="D11" s="562"/>
      <c r="E11" s="165"/>
      <c r="F11" s="164"/>
      <c r="G11" s="146"/>
      <c r="H11" s="146"/>
      <c r="I11" s="146"/>
      <c r="J11" s="146"/>
      <c r="K11" s="562" t="s">
        <v>1630</v>
      </c>
      <c r="L11" s="570"/>
    </row>
    <row r="12" spans="1:12" s="203" customFormat="1" ht="23.1" customHeight="1" x14ac:dyDescent="0.5">
      <c r="A12" s="558">
        <v>3</v>
      </c>
      <c r="B12" s="1087" t="s">
        <v>1631</v>
      </c>
      <c r="C12" s="1087" t="s">
        <v>1632</v>
      </c>
      <c r="D12" s="109" t="s">
        <v>1633</v>
      </c>
      <c r="E12" s="194"/>
      <c r="F12" s="209">
        <v>27000</v>
      </c>
      <c r="G12" s="194">
        <v>27000</v>
      </c>
      <c r="H12" s="194">
        <v>27000</v>
      </c>
      <c r="I12" s="194">
        <v>27000</v>
      </c>
      <c r="J12" s="1131" t="s">
        <v>1634</v>
      </c>
      <c r="K12" s="1087" t="s">
        <v>1635</v>
      </c>
      <c r="L12" s="564" t="s">
        <v>239</v>
      </c>
    </row>
    <row r="13" spans="1:12" s="203" customFormat="1" ht="14.25" customHeight="1" x14ac:dyDescent="0.5">
      <c r="A13" s="565"/>
      <c r="B13" s="1088"/>
      <c r="C13" s="1088"/>
      <c r="D13" s="166"/>
      <c r="E13" s="237"/>
      <c r="F13" s="238"/>
      <c r="G13" s="238"/>
      <c r="H13" s="238"/>
      <c r="I13" s="238"/>
      <c r="J13" s="1132"/>
      <c r="K13" s="1088"/>
      <c r="L13" s="477"/>
    </row>
    <row r="14" spans="1:12" s="203" customFormat="1" ht="31.5" customHeight="1" x14ac:dyDescent="0.5">
      <c r="A14" s="571"/>
      <c r="B14" s="1089"/>
      <c r="C14" s="1089"/>
      <c r="D14" s="135"/>
      <c r="E14" s="218"/>
      <c r="F14" s="217"/>
      <c r="G14" s="135"/>
      <c r="H14" s="135"/>
      <c r="I14" s="135"/>
      <c r="J14" s="1133"/>
      <c r="K14" s="1089"/>
      <c r="L14" s="572"/>
    </row>
    <row r="15" spans="1:12" s="177" customFormat="1" ht="23.1" customHeight="1" x14ac:dyDescent="0.5">
      <c r="A15" s="191">
        <v>4</v>
      </c>
      <c r="B15" s="1128" t="s">
        <v>706</v>
      </c>
      <c r="C15" s="1128" t="s">
        <v>707</v>
      </c>
      <c r="D15" s="1128" t="s">
        <v>708</v>
      </c>
      <c r="E15" s="192">
        <v>300000</v>
      </c>
      <c r="F15" s="193">
        <v>300000</v>
      </c>
      <c r="G15" s="189">
        <v>300000</v>
      </c>
      <c r="H15" s="192">
        <v>300000</v>
      </c>
      <c r="I15" s="189">
        <v>300000</v>
      </c>
      <c r="J15" s="1131" t="s">
        <v>709</v>
      </c>
      <c r="K15" s="1128" t="s">
        <v>710</v>
      </c>
      <c r="L15" s="1128" t="s">
        <v>239</v>
      </c>
    </row>
    <row r="16" spans="1:12" s="177" customFormat="1" ht="23.1" customHeight="1" x14ac:dyDescent="0.5">
      <c r="A16" s="195"/>
      <c r="B16" s="1129"/>
      <c r="C16" s="1129"/>
      <c r="D16" s="1129"/>
      <c r="E16" s="196"/>
      <c r="F16" s="197"/>
      <c r="G16" s="187"/>
      <c r="H16" s="196"/>
      <c r="I16" s="187"/>
      <c r="J16" s="1132"/>
      <c r="K16" s="1129"/>
      <c r="L16" s="1129"/>
    </row>
    <row r="17" spans="1:12" s="177" customFormat="1" ht="29.25" customHeight="1" x14ac:dyDescent="0.5">
      <c r="A17" s="198"/>
      <c r="B17" s="1130"/>
      <c r="C17" s="1130"/>
      <c r="D17" s="1130"/>
      <c r="E17" s="199"/>
      <c r="F17" s="200"/>
      <c r="G17" s="188"/>
      <c r="H17" s="199"/>
      <c r="I17" s="188"/>
      <c r="J17" s="1133"/>
      <c r="K17" s="1130"/>
      <c r="L17" s="1130"/>
    </row>
    <row r="18" spans="1:12" s="177" customFormat="1" ht="23.1" customHeight="1" x14ac:dyDescent="0.5">
      <c r="A18" s="191">
        <v>5</v>
      </c>
      <c r="B18" s="1128" t="s">
        <v>255</v>
      </c>
      <c r="C18" s="1128" t="s">
        <v>697</v>
      </c>
      <c r="D18" s="1128" t="s">
        <v>698</v>
      </c>
      <c r="E18" s="189">
        <v>50000</v>
      </c>
      <c r="F18" s="192">
        <v>50000</v>
      </c>
      <c r="G18" s="189">
        <v>50000</v>
      </c>
      <c r="H18" s="201">
        <v>50000</v>
      </c>
      <c r="I18" s="201">
        <v>50000</v>
      </c>
      <c r="J18" s="1128" t="s">
        <v>699</v>
      </c>
      <c r="K18" s="1128" t="s">
        <v>700</v>
      </c>
      <c r="L18" s="1128" t="s">
        <v>239</v>
      </c>
    </row>
    <row r="19" spans="1:12" s="134" customFormat="1" ht="23.1" customHeight="1" x14ac:dyDescent="0.5">
      <c r="A19" s="202"/>
      <c r="B19" s="1129"/>
      <c r="C19" s="1129"/>
      <c r="D19" s="1129"/>
      <c r="E19" s="141"/>
      <c r="F19" s="203"/>
      <c r="G19" s="141"/>
      <c r="H19" s="204"/>
      <c r="I19" s="204"/>
      <c r="J19" s="1129"/>
      <c r="K19" s="1129"/>
      <c r="L19" s="1129"/>
    </row>
    <row r="20" spans="1:12" s="134" customFormat="1" ht="23.1" customHeight="1" x14ac:dyDescent="0.5">
      <c r="A20" s="205"/>
      <c r="B20" s="1130"/>
      <c r="C20" s="1130"/>
      <c r="D20" s="1130"/>
      <c r="E20" s="136"/>
      <c r="F20" s="206"/>
      <c r="G20" s="136"/>
      <c r="H20" s="207"/>
      <c r="I20" s="207"/>
      <c r="J20" s="1130"/>
      <c r="K20" s="1130"/>
      <c r="L20" s="1130"/>
    </row>
    <row r="21" spans="1:12" s="134" customFormat="1" ht="23.1" customHeight="1" x14ac:dyDescent="0.5">
      <c r="A21" s="109">
        <v>6</v>
      </c>
      <c r="B21" s="1087" t="s">
        <v>711</v>
      </c>
      <c r="C21" s="131" t="s">
        <v>243</v>
      </c>
      <c r="D21" s="211" t="s">
        <v>245</v>
      </c>
      <c r="E21" s="132">
        <v>20000</v>
      </c>
      <c r="F21" s="132">
        <v>20000</v>
      </c>
      <c r="G21" s="132">
        <v>20000</v>
      </c>
      <c r="H21" s="132">
        <v>20000</v>
      </c>
      <c r="I21" s="132">
        <v>20000</v>
      </c>
      <c r="J21" s="132" t="s">
        <v>246</v>
      </c>
      <c r="K21" s="133" t="s">
        <v>248</v>
      </c>
      <c r="L21" s="109" t="s">
        <v>254</v>
      </c>
    </row>
    <row r="22" spans="1:12" s="134" customFormat="1" ht="23.1" customHeight="1" x14ac:dyDescent="0.5">
      <c r="A22" s="166"/>
      <c r="B22" s="1088"/>
      <c r="C22" s="141" t="s">
        <v>244</v>
      </c>
      <c r="D22" s="212" t="s">
        <v>298</v>
      </c>
      <c r="E22" s="171"/>
      <c r="F22" s="171"/>
      <c r="G22" s="171"/>
      <c r="H22" s="171"/>
      <c r="I22" s="171"/>
      <c r="J22" s="171" t="s">
        <v>247</v>
      </c>
      <c r="K22" s="172" t="s">
        <v>129</v>
      </c>
      <c r="L22" s="166"/>
    </row>
    <row r="23" spans="1:12" s="134" customFormat="1" ht="34.5" customHeight="1" x14ac:dyDescent="0.5">
      <c r="A23" s="135"/>
      <c r="B23" s="1089"/>
      <c r="C23" s="136"/>
      <c r="D23" s="213" t="s">
        <v>4</v>
      </c>
      <c r="E23" s="137"/>
      <c r="F23" s="137"/>
      <c r="G23" s="137"/>
      <c r="H23" s="137"/>
      <c r="I23" s="137"/>
      <c r="J23" s="137" t="s">
        <v>4</v>
      </c>
      <c r="K23" s="138"/>
      <c r="L23" s="135"/>
    </row>
    <row r="24" spans="1:12" s="186" customFormat="1" ht="23.1" customHeight="1" x14ac:dyDescent="0.5">
      <c r="A24" s="1052" t="s">
        <v>11</v>
      </c>
      <c r="B24" s="1052" t="s">
        <v>12</v>
      </c>
      <c r="C24" s="1053" t="s">
        <v>48</v>
      </c>
      <c r="D24" s="123" t="s">
        <v>13</v>
      </c>
      <c r="E24" s="1052" t="s">
        <v>14</v>
      </c>
      <c r="F24" s="1052"/>
      <c r="G24" s="1052"/>
      <c r="H24" s="1052"/>
      <c r="I24" s="1052"/>
      <c r="J24" s="123" t="s">
        <v>165</v>
      </c>
      <c r="K24" s="123" t="s">
        <v>49</v>
      </c>
      <c r="L24" s="123" t="s">
        <v>15</v>
      </c>
    </row>
    <row r="25" spans="1:12" s="186" customFormat="1" ht="23.1" customHeight="1" x14ac:dyDescent="0.5">
      <c r="A25" s="1052"/>
      <c r="B25" s="1052"/>
      <c r="C25" s="1054"/>
      <c r="D25" s="124" t="s">
        <v>16</v>
      </c>
      <c r="E25" s="12" t="s">
        <v>161</v>
      </c>
      <c r="F25" s="12" t="s">
        <v>162</v>
      </c>
      <c r="G25" s="12" t="s">
        <v>292</v>
      </c>
      <c r="H25" s="12" t="s">
        <v>293</v>
      </c>
      <c r="I25" s="12" t="s">
        <v>470</v>
      </c>
      <c r="J25" s="13"/>
      <c r="K25" s="13" t="s">
        <v>50</v>
      </c>
      <c r="L25" s="124" t="s">
        <v>17</v>
      </c>
    </row>
    <row r="26" spans="1:12" s="163" customFormat="1" ht="23.1" customHeight="1" x14ac:dyDescent="0.5">
      <c r="A26" s="160">
        <v>7</v>
      </c>
      <c r="B26" s="149" t="s">
        <v>318</v>
      </c>
      <c r="C26" s="1087" t="s">
        <v>281</v>
      </c>
      <c r="D26" s="1128" t="s">
        <v>6</v>
      </c>
      <c r="E26" s="162">
        <v>40000</v>
      </c>
      <c r="F26" s="161">
        <v>40000</v>
      </c>
      <c r="G26" s="162">
        <v>40000</v>
      </c>
      <c r="H26" s="161">
        <v>40000</v>
      </c>
      <c r="I26" s="161">
        <v>40000</v>
      </c>
      <c r="J26" s="1128" t="s">
        <v>712</v>
      </c>
      <c r="K26" s="1128" t="s">
        <v>713</v>
      </c>
      <c r="L26" s="1128" t="s">
        <v>254</v>
      </c>
    </row>
    <row r="27" spans="1:12" s="163" customFormat="1" ht="23.1" customHeight="1" x14ac:dyDescent="0.5">
      <c r="A27" s="176"/>
      <c r="B27" s="140" t="s">
        <v>319</v>
      </c>
      <c r="C27" s="1088"/>
      <c r="D27" s="1129"/>
      <c r="E27" s="177"/>
      <c r="F27" s="140"/>
      <c r="G27" s="177"/>
      <c r="H27" s="140"/>
      <c r="I27" s="140"/>
      <c r="J27" s="1129"/>
      <c r="K27" s="1129"/>
      <c r="L27" s="1129"/>
    </row>
    <row r="28" spans="1:12" s="163" customFormat="1" ht="23.1" customHeight="1" x14ac:dyDescent="0.5">
      <c r="A28" s="164"/>
      <c r="B28" s="146"/>
      <c r="C28" s="1089"/>
      <c r="D28" s="1130"/>
      <c r="E28" s="165"/>
      <c r="F28" s="146"/>
      <c r="G28" s="165"/>
      <c r="H28" s="146"/>
      <c r="I28" s="146"/>
      <c r="J28" s="1130"/>
      <c r="K28" s="1130"/>
      <c r="L28" s="1130"/>
    </row>
    <row r="29" spans="1:12" s="203" customFormat="1" ht="23.1" customHeight="1" x14ac:dyDescent="0.5">
      <c r="A29" s="208">
        <v>8</v>
      </c>
      <c r="B29" s="1087" t="s">
        <v>714</v>
      </c>
      <c r="C29" s="1087" t="s">
        <v>283</v>
      </c>
      <c r="D29" s="1087" t="s">
        <v>284</v>
      </c>
      <c r="E29" s="214">
        <v>150000</v>
      </c>
      <c r="F29" s="215">
        <v>150000</v>
      </c>
      <c r="G29" s="214">
        <v>150000</v>
      </c>
      <c r="H29" s="215">
        <v>150000</v>
      </c>
      <c r="I29" s="215">
        <v>150000</v>
      </c>
      <c r="J29" s="1087" t="s">
        <v>715</v>
      </c>
      <c r="K29" s="1134" t="s">
        <v>716</v>
      </c>
      <c r="L29" s="1125" t="s">
        <v>254</v>
      </c>
    </row>
    <row r="30" spans="1:12" s="203" customFormat="1" ht="23.1" customHeight="1" x14ac:dyDescent="0.5">
      <c r="A30" s="202"/>
      <c r="B30" s="1088"/>
      <c r="C30" s="1088"/>
      <c r="D30" s="1088"/>
      <c r="E30" s="210"/>
      <c r="F30" s="166"/>
      <c r="G30" s="210"/>
      <c r="H30" s="166"/>
      <c r="I30" s="166"/>
      <c r="J30" s="1088"/>
      <c r="K30" s="1135"/>
      <c r="L30" s="1126"/>
    </row>
    <row r="31" spans="1:12" s="203" customFormat="1" ht="12" customHeight="1" x14ac:dyDescent="0.5">
      <c r="A31" s="217"/>
      <c r="B31" s="1089"/>
      <c r="C31" s="1089"/>
      <c r="D31" s="1089"/>
      <c r="E31" s="218"/>
      <c r="F31" s="135"/>
      <c r="G31" s="218"/>
      <c r="H31" s="135"/>
      <c r="I31" s="135"/>
      <c r="J31" s="1089"/>
      <c r="K31" s="1136"/>
      <c r="L31" s="1127"/>
    </row>
    <row r="32" spans="1:12" s="134" customFormat="1" ht="23.1" customHeight="1" x14ac:dyDescent="0.5">
      <c r="A32" s="109">
        <v>9</v>
      </c>
      <c r="B32" s="1087" t="s">
        <v>717</v>
      </c>
      <c r="C32" s="1087" t="s">
        <v>718</v>
      </c>
      <c r="D32" s="1087" t="s">
        <v>6</v>
      </c>
      <c r="E32" s="132">
        <v>50000</v>
      </c>
      <c r="F32" s="132">
        <v>50000</v>
      </c>
      <c r="G32" s="132">
        <v>50000</v>
      </c>
      <c r="H32" s="132">
        <v>50000</v>
      </c>
      <c r="I32" s="132">
        <v>50000</v>
      </c>
      <c r="J32" s="1125" t="s">
        <v>719</v>
      </c>
      <c r="K32" s="1125" t="s">
        <v>720</v>
      </c>
      <c r="L32" s="1087" t="s">
        <v>240</v>
      </c>
    </row>
    <row r="33" spans="1:12" s="134" customFormat="1" ht="23.1" customHeight="1" x14ac:dyDescent="0.5">
      <c r="A33" s="166"/>
      <c r="B33" s="1088"/>
      <c r="C33" s="1088"/>
      <c r="D33" s="1088"/>
      <c r="E33" s="171"/>
      <c r="F33" s="171"/>
      <c r="G33" s="171"/>
      <c r="H33" s="171"/>
      <c r="I33" s="171"/>
      <c r="J33" s="1126"/>
      <c r="K33" s="1126"/>
      <c r="L33" s="1088"/>
    </row>
    <row r="34" spans="1:12" s="134" customFormat="1" ht="8.25" customHeight="1" x14ac:dyDescent="0.5">
      <c r="A34" s="135"/>
      <c r="B34" s="1089"/>
      <c r="C34" s="1089"/>
      <c r="D34" s="1089"/>
      <c r="E34" s="137"/>
      <c r="F34" s="137"/>
      <c r="G34" s="137"/>
      <c r="H34" s="137"/>
      <c r="I34" s="137"/>
      <c r="J34" s="1127"/>
      <c r="K34" s="1127"/>
      <c r="L34" s="1089"/>
    </row>
    <row r="35" spans="1:12" s="4" customFormat="1" ht="20.25" customHeight="1" x14ac:dyDescent="0.5">
      <c r="A35" s="65"/>
      <c r="B35" s="225"/>
      <c r="C35" s="65"/>
      <c r="D35" s="225"/>
      <c r="E35" s="223"/>
      <c r="F35" s="223"/>
      <c r="G35" s="223"/>
      <c r="H35" s="223"/>
      <c r="I35" s="223"/>
      <c r="J35" s="223"/>
      <c r="K35" s="223"/>
      <c r="L35" s="93"/>
    </row>
    <row r="36" spans="1:12" s="134" customFormat="1" ht="23.1" customHeight="1" x14ac:dyDescent="0.5">
      <c r="A36" s="203"/>
      <c r="B36" s="226" t="s">
        <v>323</v>
      </c>
      <c r="C36" s="203"/>
      <c r="D36" s="210"/>
      <c r="E36" s="227"/>
      <c r="F36" s="227"/>
      <c r="G36" s="227"/>
      <c r="H36" s="227"/>
      <c r="I36" s="227"/>
      <c r="J36" s="227"/>
      <c r="K36" s="216"/>
      <c r="L36" s="203"/>
    </row>
    <row r="37" spans="1:12" s="186" customFormat="1" ht="23.1" customHeight="1" x14ac:dyDescent="0.5">
      <c r="A37" s="1052" t="s">
        <v>11</v>
      </c>
      <c r="B37" s="1052" t="s">
        <v>12</v>
      </c>
      <c r="C37" s="1053" t="s">
        <v>48</v>
      </c>
      <c r="D37" s="123" t="s">
        <v>13</v>
      </c>
      <c r="E37" s="1052" t="s">
        <v>14</v>
      </c>
      <c r="F37" s="1052"/>
      <c r="G37" s="1052"/>
      <c r="H37" s="1052"/>
      <c r="I37" s="1052"/>
      <c r="J37" s="123" t="s">
        <v>165</v>
      </c>
      <c r="K37" s="123" t="s">
        <v>49</v>
      </c>
      <c r="L37" s="123" t="s">
        <v>15</v>
      </c>
    </row>
    <row r="38" spans="1:12" s="186" customFormat="1" ht="23.1" customHeight="1" x14ac:dyDescent="0.5">
      <c r="A38" s="1052"/>
      <c r="B38" s="1052"/>
      <c r="C38" s="1054"/>
      <c r="D38" s="124" t="s">
        <v>16</v>
      </c>
      <c r="E38" s="12" t="s">
        <v>161</v>
      </c>
      <c r="F38" s="12" t="s">
        <v>162</v>
      </c>
      <c r="G38" s="12" t="s">
        <v>292</v>
      </c>
      <c r="H38" s="12" t="s">
        <v>293</v>
      </c>
      <c r="I38" s="12" t="s">
        <v>470</v>
      </c>
      <c r="J38" s="13"/>
      <c r="K38" s="13" t="s">
        <v>50</v>
      </c>
      <c r="L38" s="124" t="s">
        <v>17</v>
      </c>
    </row>
    <row r="39" spans="1:12" ht="23.1" customHeight="1" x14ac:dyDescent="0.5">
      <c r="A39" s="556">
        <v>1</v>
      </c>
      <c r="B39" s="1128" t="s">
        <v>1636</v>
      </c>
      <c r="C39" s="1128" t="s">
        <v>1637</v>
      </c>
      <c r="D39" s="152" t="s">
        <v>4</v>
      </c>
      <c r="E39" s="150">
        <v>200000</v>
      </c>
      <c r="F39" s="150">
        <v>200000</v>
      </c>
      <c r="G39" s="150">
        <v>200000</v>
      </c>
      <c r="H39" s="150">
        <v>200000</v>
      </c>
      <c r="I39" s="150">
        <v>200000</v>
      </c>
      <c r="J39" s="1128" t="s">
        <v>730</v>
      </c>
      <c r="K39" s="1128" t="s">
        <v>1638</v>
      </c>
      <c r="L39" s="152"/>
    </row>
    <row r="40" spans="1:12" ht="9" customHeight="1" x14ac:dyDescent="0.5">
      <c r="A40" s="561"/>
      <c r="B40" s="1129"/>
      <c r="C40" s="1129"/>
      <c r="D40" s="156" t="s">
        <v>1639</v>
      </c>
      <c r="E40" s="153"/>
      <c r="F40" s="153"/>
      <c r="G40" s="153"/>
      <c r="H40" s="153"/>
      <c r="I40" s="153"/>
      <c r="J40" s="1129"/>
      <c r="K40" s="1129"/>
      <c r="L40" s="156" t="s">
        <v>282</v>
      </c>
    </row>
    <row r="41" spans="1:12" ht="23.1" customHeight="1" x14ac:dyDescent="0.5">
      <c r="A41" s="573"/>
      <c r="B41" s="1130"/>
      <c r="C41" s="1130"/>
      <c r="D41" s="159"/>
      <c r="E41" s="157"/>
      <c r="F41" s="157"/>
      <c r="G41" s="157"/>
      <c r="H41" s="157"/>
      <c r="I41" s="157"/>
      <c r="J41" s="1130"/>
      <c r="K41" s="1130"/>
      <c r="L41" s="570"/>
    </row>
    <row r="42" spans="1:12" s="203" customFormat="1" ht="23.1" customHeight="1" x14ac:dyDescent="0.5">
      <c r="A42" s="558">
        <v>2</v>
      </c>
      <c r="B42" s="1087" t="s">
        <v>721</v>
      </c>
      <c r="C42" s="1087" t="s">
        <v>1640</v>
      </c>
      <c r="D42" s="109" t="s">
        <v>1641</v>
      </c>
      <c r="E42" s="194"/>
      <c r="F42" s="209">
        <v>30000</v>
      </c>
      <c r="G42" s="194">
        <v>30000</v>
      </c>
      <c r="H42" s="194">
        <v>30000</v>
      </c>
      <c r="I42" s="194">
        <v>30000</v>
      </c>
      <c r="J42" s="1131" t="s">
        <v>1642</v>
      </c>
      <c r="K42" s="1087" t="s">
        <v>1643</v>
      </c>
      <c r="L42" s="564" t="s">
        <v>239</v>
      </c>
    </row>
    <row r="43" spans="1:12" s="203" customFormat="1" ht="14.25" customHeight="1" x14ac:dyDescent="0.5">
      <c r="A43" s="565"/>
      <c r="B43" s="1088"/>
      <c r="C43" s="1088"/>
      <c r="D43" s="166"/>
      <c r="E43" s="237"/>
      <c r="F43" s="238"/>
      <c r="G43" s="238"/>
      <c r="H43" s="238"/>
      <c r="I43" s="238"/>
      <c r="J43" s="1132"/>
      <c r="K43" s="1088"/>
      <c r="L43" s="477"/>
    </row>
    <row r="44" spans="1:12" s="203" customFormat="1" ht="23.1" customHeight="1" x14ac:dyDescent="0.5">
      <c r="A44" s="571"/>
      <c r="B44" s="1089"/>
      <c r="C44" s="1089"/>
      <c r="D44" s="135"/>
      <c r="E44" s="218"/>
      <c r="F44" s="217"/>
      <c r="G44" s="135"/>
      <c r="H44" s="135"/>
      <c r="I44" s="135"/>
      <c r="J44" s="1133"/>
      <c r="K44" s="1089"/>
      <c r="L44" s="572"/>
    </row>
    <row r="45" spans="1:12" s="134" customFormat="1" ht="23.1" customHeight="1" x14ac:dyDescent="0.5">
      <c r="A45" s="555">
        <v>3</v>
      </c>
      <c r="B45" s="1087" t="s">
        <v>722</v>
      </c>
      <c r="C45" s="1087" t="s">
        <v>723</v>
      </c>
      <c r="D45" s="1087" t="s">
        <v>6</v>
      </c>
      <c r="E45" s="142">
        <v>40000</v>
      </c>
      <c r="F45" s="142">
        <v>40000</v>
      </c>
      <c r="G45" s="142">
        <v>40000</v>
      </c>
      <c r="H45" s="142">
        <v>40000</v>
      </c>
      <c r="I45" s="142">
        <v>40000</v>
      </c>
      <c r="J45" s="1131" t="s">
        <v>724</v>
      </c>
      <c r="K45" s="1087" t="s">
        <v>725</v>
      </c>
      <c r="L45" s="1087" t="s">
        <v>47</v>
      </c>
    </row>
    <row r="46" spans="1:12" s="134" customFormat="1" ht="23.1" customHeight="1" x14ac:dyDescent="0.5">
      <c r="A46" s="574"/>
      <c r="B46" s="1088"/>
      <c r="C46" s="1088"/>
      <c r="D46" s="1088"/>
      <c r="E46" s="141"/>
      <c r="F46" s="141"/>
      <c r="G46" s="141"/>
      <c r="H46" s="141"/>
      <c r="I46" s="141"/>
      <c r="J46" s="1132"/>
      <c r="K46" s="1088"/>
      <c r="L46" s="1088"/>
    </row>
    <row r="47" spans="1:12" s="134" customFormat="1" ht="23.1" customHeight="1" x14ac:dyDescent="0.5">
      <c r="A47" s="136"/>
      <c r="B47" s="1089"/>
      <c r="C47" s="1089"/>
      <c r="D47" s="1089"/>
      <c r="E47" s="136"/>
      <c r="F47" s="136"/>
      <c r="G47" s="136"/>
      <c r="H47" s="136"/>
      <c r="I47" s="136"/>
      <c r="J47" s="1133"/>
      <c r="K47" s="1089"/>
      <c r="L47" s="1089"/>
    </row>
    <row r="48" spans="1:12" s="134" customFormat="1" ht="23.1" customHeight="1" x14ac:dyDescent="0.5">
      <c r="A48" s="109">
        <v>4</v>
      </c>
      <c r="B48" s="1087" t="s">
        <v>726</v>
      </c>
      <c r="C48" s="1087" t="s">
        <v>727</v>
      </c>
      <c r="D48" s="109" t="s">
        <v>6</v>
      </c>
      <c r="E48" s="194">
        <v>30000</v>
      </c>
      <c r="F48" s="209">
        <v>30000</v>
      </c>
      <c r="G48" s="194">
        <v>30000</v>
      </c>
      <c r="H48" s="194">
        <v>30000</v>
      </c>
      <c r="I48" s="194">
        <v>30000</v>
      </c>
      <c r="J48" s="1131" t="s">
        <v>728</v>
      </c>
      <c r="K48" s="1087" t="s">
        <v>729</v>
      </c>
      <c r="L48" s="1087" t="s">
        <v>239</v>
      </c>
    </row>
    <row r="49" spans="1:13" ht="23.1" customHeight="1" x14ac:dyDescent="0.5">
      <c r="A49" s="140"/>
      <c r="B49" s="1088"/>
      <c r="C49" s="1088"/>
      <c r="D49" s="139"/>
      <c r="E49" s="140"/>
      <c r="F49" s="140"/>
      <c r="G49" s="140"/>
      <c r="H49" s="140"/>
      <c r="I49" s="140"/>
      <c r="J49" s="1132"/>
      <c r="K49" s="1088"/>
      <c r="L49" s="1088"/>
    </row>
    <row r="50" spans="1:13" ht="23.1" customHeight="1" x14ac:dyDescent="0.5">
      <c r="A50" s="146"/>
      <c r="B50" s="1089"/>
      <c r="C50" s="1089"/>
      <c r="D50" s="145"/>
      <c r="E50" s="146"/>
      <c r="F50" s="146"/>
      <c r="G50" s="146"/>
      <c r="H50" s="146"/>
      <c r="I50" s="146"/>
      <c r="J50" s="1133"/>
      <c r="K50" s="1089"/>
      <c r="L50" s="1089"/>
    </row>
    <row r="51" spans="1:13" ht="24" customHeight="1" x14ac:dyDescent="0.5">
      <c r="A51" s="180"/>
      <c r="B51" s="177"/>
      <c r="C51" s="177"/>
      <c r="D51" s="180"/>
      <c r="E51" s="177"/>
      <c r="F51" s="177"/>
      <c r="G51" s="177"/>
      <c r="H51" s="177"/>
      <c r="I51" s="177"/>
      <c r="J51" s="177"/>
      <c r="K51" s="228"/>
      <c r="L51" s="229"/>
    </row>
    <row r="52" spans="1:13" s="134" customFormat="1" ht="23.1" customHeight="1" x14ac:dyDescent="0.5">
      <c r="A52" s="203"/>
      <c r="B52" s="226" t="s">
        <v>324</v>
      </c>
      <c r="C52" s="203"/>
      <c r="D52" s="210"/>
      <c r="E52" s="203"/>
      <c r="F52" s="203"/>
      <c r="G52" s="203"/>
      <c r="H52" s="203"/>
      <c r="I52" s="203"/>
      <c r="J52" s="203"/>
      <c r="K52" s="216"/>
      <c r="L52" s="230"/>
    </row>
    <row r="53" spans="1:13" s="186" customFormat="1" ht="23.1" customHeight="1" x14ac:dyDescent="0.5">
      <c r="A53" s="1052" t="s">
        <v>11</v>
      </c>
      <c r="B53" s="1052" t="s">
        <v>12</v>
      </c>
      <c r="C53" s="1053" t="s">
        <v>48</v>
      </c>
      <c r="D53" s="123" t="s">
        <v>13</v>
      </c>
      <c r="E53" s="1052" t="s">
        <v>14</v>
      </c>
      <c r="F53" s="1052"/>
      <c r="G53" s="1052"/>
      <c r="H53" s="1052"/>
      <c r="I53" s="1052"/>
      <c r="J53" s="123" t="s">
        <v>165</v>
      </c>
      <c r="K53" s="123" t="s">
        <v>49</v>
      </c>
      <c r="L53" s="123" t="s">
        <v>15</v>
      </c>
    </row>
    <row r="54" spans="1:13" s="186" customFormat="1" ht="23.1" customHeight="1" x14ac:dyDescent="0.5">
      <c r="A54" s="1052"/>
      <c r="B54" s="1052"/>
      <c r="C54" s="1054"/>
      <c r="D54" s="124" t="s">
        <v>16</v>
      </c>
      <c r="E54" s="12" t="s">
        <v>161</v>
      </c>
      <c r="F54" s="12" t="s">
        <v>162</v>
      </c>
      <c r="G54" s="12" t="s">
        <v>292</v>
      </c>
      <c r="H54" s="12" t="s">
        <v>293</v>
      </c>
      <c r="I54" s="12" t="s">
        <v>293</v>
      </c>
      <c r="J54" s="13"/>
      <c r="K54" s="13" t="s">
        <v>50</v>
      </c>
      <c r="L54" s="124" t="s">
        <v>17</v>
      </c>
    </row>
    <row r="55" spans="1:13" s="134" customFormat="1" ht="23.1" customHeight="1" x14ac:dyDescent="0.5">
      <c r="A55" s="109">
        <v>1</v>
      </c>
      <c r="B55" s="131" t="s">
        <v>3</v>
      </c>
      <c r="C55" s="131" t="s">
        <v>139</v>
      </c>
      <c r="D55" s="109" t="s">
        <v>320</v>
      </c>
      <c r="E55" s="346">
        <v>7986000</v>
      </c>
      <c r="F55" s="346">
        <v>7986000</v>
      </c>
      <c r="G55" s="346">
        <v>7986000</v>
      </c>
      <c r="H55" s="346">
        <v>7986000</v>
      </c>
      <c r="I55" s="346">
        <v>7986000</v>
      </c>
      <c r="J55" s="173" t="s">
        <v>265</v>
      </c>
      <c r="K55" s="133" t="s">
        <v>66</v>
      </c>
      <c r="L55" s="109" t="s">
        <v>239</v>
      </c>
    </row>
    <row r="56" spans="1:13" s="134" customFormat="1" ht="23.1" customHeight="1" x14ac:dyDescent="0.5">
      <c r="A56" s="166"/>
      <c r="B56" s="141"/>
      <c r="C56" s="141" t="s">
        <v>138</v>
      </c>
      <c r="D56" s="166" t="s">
        <v>321</v>
      </c>
      <c r="E56" s="171"/>
      <c r="F56" s="171"/>
      <c r="G56" s="171"/>
      <c r="H56" s="171"/>
      <c r="I56" s="171"/>
      <c r="J56" s="174" t="s">
        <v>266</v>
      </c>
      <c r="K56" s="172" t="s">
        <v>296</v>
      </c>
      <c r="L56" s="166"/>
    </row>
    <row r="57" spans="1:13" s="134" customFormat="1" ht="23.1" customHeight="1" x14ac:dyDescent="0.5">
      <c r="A57" s="135"/>
      <c r="B57" s="136"/>
      <c r="C57" s="136"/>
      <c r="D57" s="135"/>
      <c r="E57" s="135"/>
      <c r="F57" s="135"/>
      <c r="G57" s="135"/>
      <c r="H57" s="135"/>
      <c r="I57" s="135"/>
      <c r="J57" s="135"/>
      <c r="K57" s="168" t="s">
        <v>297</v>
      </c>
      <c r="L57" s="136"/>
      <c r="M57" s="167"/>
    </row>
    <row r="58" spans="1:13" s="134" customFormat="1" ht="23.1" customHeight="1" x14ac:dyDescent="0.5">
      <c r="A58" s="109">
        <v>2</v>
      </c>
      <c r="B58" s="131" t="s">
        <v>313</v>
      </c>
      <c r="C58" s="131" t="s">
        <v>26</v>
      </c>
      <c r="D58" s="231" t="s">
        <v>286</v>
      </c>
      <c r="E58" s="346">
        <v>1224000</v>
      </c>
      <c r="F58" s="346">
        <v>1224000</v>
      </c>
      <c r="G58" s="346">
        <v>1224000</v>
      </c>
      <c r="H58" s="346">
        <v>1224000</v>
      </c>
      <c r="I58" s="346">
        <v>1224000</v>
      </c>
      <c r="J58" s="132" t="s">
        <v>267</v>
      </c>
      <c r="K58" s="133" t="s">
        <v>68</v>
      </c>
      <c r="L58" s="109" t="s">
        <v>239</v>
      </c>
    </row>
    <row r="59" spans="1:13" s="134" customFormat="1" ht="23.1" customHeight="1" x14ac:dyDescent="0.5">
      <c r="A59" s="166"/>
      <c r="B59" s="141" t="s">
        <v>312</v>
      </c>
      <c r="C59" s="141" t="s">
        <v>70</v>
      </c>
      <c r="D59" s="232" t="s">
        <v>0</v>
      </c>
      <c r="E59" s="171"/>
      <c r="F59" s="171"/>
      <c r="G59" s="171"/>
      <c r="H59" s="171"/>
      <c r="I59" s="171"/>
      <c r="J59" s="171" t="s">
        <v>314</v>
      </c>
      <c r="K59" s="172" t="s">
        <v>27</v>
      </c>
      <c r="L59" s="166"/>
    </row>
    <row r="60" spans="1:13" s="134" customFormat="1" ht="23.1" customHeight="1" x14ac:dyDescent="0.5">
      <c r="A60" s="166"/>
      <c r="B60" s="141"/>
      <c r="C60" s="141"/>
      <c r="D60" s="232"/>
      <c r="E60" s="171"/>
      <c r="F60" s="171"/>
      <c r="G60" s="171"/>
      <c r="H60" s="171"/>
      <c r="I60" s="171"/>
      <c r="J60" s="171" t="s">
        <v>315</v>
      </c>
      <c r="K60" s="172"/>
      <c r="L60" s="166"/>
    </row>
    <row r="61" spans="1:13" s="134" customFormat="1" ht="23.1" customHeight="1" x14ac:dyDescent="0.5">
      <c r="A61" s="109">
        <v>3</v>
      </c>
      <c r="B61" s="131" t="s">
        <v>317</v>
      </c>
      <c r="C61" s="131" t="s">
        <v>36</v>
      </c>
      <c r="D61" s="109" t="s">
        <v>287</v>
      </c>
      <c r="E61" s="132">
        <v>66000</v>
      </c>
      <c r="F61" s="132">
        <v>66000</v>
      </c>
      <c r="G61" s="132">
        <v>66000</v>
      </c>
      <c r="H61" s="132">
        <v>66000</v>
      </c>
      <c r="I61" s="132">
        <v>66000</v>
      </c>
      <c r="J61" s="132" t="s">
        <v>268</v>
      </c>
      <c r="K61" s="133" t="s">
        <v>67</v>
      </c>
      <c r="L61" s="1087" t="s">
        <v>239</v>
      </c>
    </row>
    <row r="62" spans="1:13" s="134" customFormat="1" ht="23.1" customHeight="1" x14ac:dyDescent="0.5">
      <c r="A62" s="166"/>
      <c r="B62" s="141" t="s">
        <v>316</v>
      </c>
      <c r="C62" s="141" t="s">
        <v>288</v>
      </c>
      <c r="D62" s="166" t="s">
        <v>70</v>
      </c>
      <c r="E62" s="171"/>
      <c r="F62" s="171"/>
      <c r="G62" s="171"/>
      <c r="H62" s="171"/>
      <c r="I62" s="171"/>
      <c r="J62" s="171" t="s">
        <v>269</v>
      </c>
      <c r="K62" s="172" t="s">
        <v>5</v>
      </c>
      <c r="L62" s="1088"/>
    </row>
    <row r="63" spans="1:13" s="134" customFormat="1" ht="23.1" customHeight="1" x14ac:dyDescent="0.5">
      <c r="A63" s="135"/>
      <c r="B63" s="136"/>
      <c r="C63" s="136"/>
      <c r="D63" s="135"/>
      <c r="E63" s="137"/>
      <c r="F63" s="137"/>
      <c r="G63" s="137"/>
      <c r="H63" s="137"/>
      <c r="I63" s="137"/>
      <c r="J63" s="137" t="s">
        <v>270</v>
      </c>
      <c r="K63" s="138"/>
      <c r="L63" s="1089"/>
    </row>
    <row r="64" spans="1:13" ht="23.1" customHeight="1" x14ac:dyDescent="0.5">
      <c r="A64" s="147">
        <v>4</v>
      </c>
      <c r="B64" s="1128" t="s">
        <v>814</v>
      </c>
      <c r="C64" s="1128" t="s">
        <v>815</v>
      </c>
      <c r="D64" s="1128" t="s">
        <v>816</v>
      </c>
      <c r="E64" s="189">
        <v>800000</v>
      </c>
      <c r="F64" s="189">
        <v>800000</v>
      </c>
      <c r="G64" s="189">
        <v>800000</v>
      </c>
      <c r="H64" s="189">
        <v>800000</v>
      </c>
      <c r="I64" s="189">
        <v>800000</v>
      </c>
      <c r="J64" s="190" t="s">
        <v>271</v>
      </c>
      <c r="K64" s="1131" t="s">
        <v>817</v>
      </c>
      <c r="L64" s="1128" t="s">
        <v>47</v>
      </c>
    </row>
    <row r="65" spans="1:12" ht="23.1" customHeight="1" x14ac:dyDescent="0.5">
      <c r="A65" s="139"/>
      <c r="B65" s="1129"/>
      <c r="C65" s="1129"/>
      <c r="D65" s="1129"/>
      <c r="E65" s="187"/>
      <c r="F65" s="187"/>
      <c r="G65" s="187"/>
      <c r="H65" s="187"/>
      <c r="I65" s="187"/>
      <c r="J65" s="144" t="s">
        <v>272</v>
      </c>
      <c r="K65" s="1132"/>
      <c r="L65" s="1129"/>
    </row>
    <row r="66" spans="1:12" ht="23.1" customHeight="1" x14ac:dyDescent="0.5">
      <c r="A66" s="139"/>
      <c r="B66" s="1129"/>
      <c r="C66" s="1129"/>
      <c r="D66" s="1129"/>
      <c r="E66" s="140"/>
      <c r="F66" s="140"/>
      <c r="G66" s="140"/>
      <c r="H66" s="140"/>
      <c r="I66" s="140"/>
      <c r="J66" s="144"/>
      <c r="K66" s="1132"/>
      <c r="L66" s="1129"/>
    </row>
    <row r="67" spans="1:12" ht="23.1" customHeight="1" x14ac:dyDescent="0.5">
      <c r="A67" s="145"/>
      <c r="B67" s="1130"/>
      <c r="C67" s="1130"/>
      <c r="D67" s="1130"/>
      <c r="E67" s="146"/>
      <c r="F67" s="146"/>
      <c r="G67" s="146"/>
      <c r="H67" s="146"/>
      <c r="I67" s="146"/>
      <c r="J67" s="146"/>
      <c r="K67" s="1133"/>
      <c r="L67" s="1130"/>
    </row>
    <row r="68" spans="1:12" s="134" customFormat="1" ht="23.1" customHeight="1" x14ac:dyDescent="0.5">
      <c r="D68" s="233"/>
      <c r="K68" s="234"/>
      <c r="L68" s="170"/>
    </row>
    <row r="79" spans="1:12" ht="23.1" customHeight="1" x14ac:dyDescent="0.5">
      <c r="L79" s="56"/>
    </row>
  </sheetData>
  <mergeCells count="82">
    <mergeCell ref="L61:L63"/>
    <mergeCell ref="J48:J50"/>
    <mergeCell ref="K48:K50"/>
    <mergeCell ref="L48:L50"/>
    <mergeCell ref="B64:B67"/>
    <mergeCell ref="C64:C67"/>
    <mergeCell ref="D64:D67"/>
    <mergeCell ref="K64:K67"/>
    <mergeCell ref="L64:L67"/>
    <mergeCell ref="L45:L47"/>
    <mergeCell ref="B42:B44"/>
    <mergeCell ref="C42:C44"/>
    <mergeCell ref="J42:J44"/>
    <mergeCell ref="K42:K44"/>
    <mergeCell ref="B45:B47"/>
    <mergeCell ref="C45:C47"/>
    <mergeCell ref="D45:D47"/>
    <mergeCell ref="J45:J47"/>
    <mergeCell ref="K45:K47"/>
    <mergeCell ref="L29:L31"/>
    <mergeCell ref="B32:B34"/>
    <mergeCell ref="C32:C34"/>
    <mergeCell ref="D32:D34"/>
    <mergeCell ref="J32:J34"/>
    <mergeCell ref="K32:K34"/>
    <mergeCell ref="L32:L34"/>
    <mergeCell ref="B29:B31"/>
    <mergeCell ref="C29:C31"/>
    <mergeCell ref="D29:D31"/>
    <mergeCell ref="J29:J31"/>
    <mergeCell ref="K29:K31"/>
    <mergeCell ref="L15:L17"/>
    <mergeCell ref="L18:L20"/>
    <mergeCell ref="C26:C28"/>
    <mergeCell ref="D26:D28"/>
    <mergeCell ref="J26:J28"/>
    <mergeCell ref="K26:K28"/>
    <mergeCell ref="L26:L28"/>
    <mergeCell ref="C24:C25"/>
    <mergeCell ref="E24:I24"/>
    <mergeCell ref="A37:A38"/>
    <mergeCell ref="B37:B38"/>
    <mergeCell ref="C37:C38"/>
    <mergeCell ref="E37:I37"/>
    <mergeCell ref="B18:B20"/>
    <mergeCell ref="C18:C20"/>
    <mergeCell ref="D18:D20"/>
    <mergeCell ref="B24:B25"/>
    <mergeCell ref="B21:B23"/>
    <mergeCell ref="A24:A25"/>
    <mergeCell ref="B6:B8"/>
    <mergeCell ref="C6:C8"/>
    <mergeCell ref="J6:J8"/>
    <mergeCell ref="K6:K8"/>
    <mergeCell ref="B15:B17"/>
    <mergeCell ref="C15:C17"/>
    <mergeCell ref="D15:D17"/>
    <mergeCell ref="J15:J17"/>
    <mergeCell ref="K15:K17"/>
    <mergeCell ref="K12:K14"/>
    <mergeCell ref="B9:B11"/>
    <mergeCell ref="C9:C11"/>
    <mergeCell ref="B12:B14"/>
    <mergeCell ref="C12:C14"/>
    <mergeCell ref="J12:J14"/>
    <mergeCell ref="A1:K1"/>
    <mergeCell ref="A4:A5"/>
    <mergeCell ref="B4:B5"/>
    <mergeCell ref="E4:I4"/>
    <mergeCell ref="C4:C5"/>
    <mergeCell ref="A53:A54"/>
    <mergeCell ref="B53:B54"/>
    <mergeCell ref="C53:C54"/>
    <mergeCell ref="E53:I53"/>
    <mergeCell ref="B48:B50"/>
    <mergeCell ref="C48:C50"/>
    <mergeCell ref="B39:B41"/>
    <mergeCell ref="C39:C41"/>
    <mergeCell ref="J39:J41"/>
    <mergeCell ref="K39:K41"/>
    <mergeCell ref="J18:J20"/>
    <mergeCell ref="K18:K20"/>
  </mergeCells>
  <phoneticPr fontId="4" type="noConversion"/>
  <printOptions horizontalCentered="1"/>
  <pageMargins left="0.23622047244094491" right="0.23622047244094491" top="0.59055118110236227" bottom="0.23622047244094491" header="0.31496062992125984" footer="0.15748031496062992"/>
  <pageSetup paperSize="9" firstPageNumber="96" orientation="landscape" useFirstPageNumber="1" horizontalDpi="4294967293" r:id="rId1"/>
  <headerFooter scaleWithDoc="0" alignWithMargins="0">
    <oddFooter>&amp;C&amp;10
แผนพัฒนาท้องถิ่น (พ.ศ.2561-2565) องค์การบริหารส่วนตำบลโนนไทย&amp;R
&amp;P</oddFooter>
    <firstHeader>&amp;C30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3"/>
  <sheetViews>
    <sheetView view="pageBreakPreview" topLeftCell="A18" zoomScaleNormal="100" zoomScaleSheetLayoutView="100" workbookViewId="0">
      <selection sqref="A1:L31"/>
    </sheetView>
  </sheetViews>
  <sheetFormatPr defaultRowHeight="23.1" customHeight="1" x14ac:dyDescent="0.5"/>
  <cols>
    <col min="1" max="1" width="4" style="143" customWidth="1"/>
    <col min="2" max="2" width="23.140625" style="143" customWidth="1"/>
    <col min="3" max="3" width="22.7109375" style="143" customWidth="1"/>
    <col min="4" max="4" width="14.140625" style="143" customWidth="1"/>
    <col min="5" max="9" width="8.140625" style="143" customWidth="1"/>
    <col min="10" max="10" width="19.140625" style="143" customWidth="1"/>
    <col min="11" max="11" width="17.85546875" style="235" customWidth="1"/>
    <col min="12" max="12" width="12" style="143" customWidth="1"/>
    <col min="13" max="16384" width="9.140625" style="143"/>
  </cols>
  <sheetData>
    <row r="1" spans="1:12" s="182" customFormat="1" ht="23.1" customHeight="1" x14ac:dyDescent="0.5">
      <c r="A1" s="1111" t="s">
        <v>144</v>
      </c>
      <c r="B1" s="1111"/>
      <c r="C1" s="1111"/>
      <c r="D1" s="1111"/>
      <c r="E1" s="1111"/>
      <c r="F1" s="1111"/>
      <c r="G1" s="1111"/>
      <c r="H1" s="1111"/>
      <c r="I1" s="1111"/>
      <c r="J1" s="1111"/>
      <c r="K1" s="1111"/>
      <c r="L1" s="59"/>
    </row>
    <row r="2" spans="1:12" s="182" customFormat="1" ht="23.1" customHeight="1" x14ac:dyDescent="0.5">
      <c r="A2" s="183" t="s">
        <v>71</v>
      </c>
      <c r="K2" s="184"/>
    </row>
    <row r="3" spans="1:12" s="182" customFormat="1" ht="23.1" customHeight="1" x14ac:dyDescent="0.5">
      <c r="B3" s="183" t="s">
        <v>325</v>
      </c>
      <c r="K3" s="184"/>
    </row>
    <row r="4" spans="1:12" s="186" customFormat="1" ht="23.1" customHeight="1" x14ac:dyDescent="0.5">
      <c r="A4" s="1052" t="s">
        <v>11</v>
      </c>
      <c r="B4" s="1052" t="s">
        <v>12</v>
      </c>
      <c r="C4" s="1053" t="s">
        <v>48</v>
      </c>
      <c r="D4" s="123" t="s">
        <v>13</v>
      </c>
      <c r="E4" s="1052" t="s">
        <v>14</v>
      </c>
      <c r="F4" s="1052"/>
      <c r="G4" s="1052"/>
      <c r="H4" s="1052"/>
      <c r="I4" s="1052"/>
      <c r="J4" s="123" t="s">
        <v>165</v>
      </c>
      <c r="K4" s="123" t="s">
        <v>49</v>
      </c>
      <c r="L4" s="123" t="s">
        <v>15</v>
      </c>
    </row>
    <row r="5" spans="1:12" s="186" customFormat="1" ht="23.1" customHeight="1" x14ac:dyDescent="0.5">
      <c r="A5" s="1052"/>
      <c r="B5" s="1052"/>
      <c r="C5" s="1054"/>
      <c r="D5" s="124" t="s">
        <v>16</v>
      </c>
      <c r="E5" s="12" t="s">
        <v>161</v>
      </c>
      <c r="F5" s="12" t="s">
        <v>162</v>
      </c>
      <c r="G5" s="12" t="s">
        <v>292</v>
      </c>
      <c r="H5" s="12" t="s">
        <v>293</v>
      </c>
      <c r="I5" s="12" t="s">
        <v>470</v>
      </c>
      <c r="J5" s="13"/>
      <c r="K5" s="13" t="s">
        <v>50</v>
      </c>
      <c r="L5" s="124" t="s">
        <v>17</v>
      </c>
    </row>
    <row r="6" spans="1:12" ht="23.1" customHeight="1" x14ac:dyDescent="0.5">
      <c r="A6" s="109">
        <v>1</v>
      </c>
      <c r="B6" s="1087" t="s">
        <v>731</v>
      </c>
      <c r="C6" s="1087" t="s">
        <v>732</v>
      </c>
      <c r="D6" s="1087" t="s">
        <v>6</v>
      </c>
      <c r="E6" s="132">
        <v>70000</v>
      </c>
      <c r="F6" s="132">
        <v>70000</v>
      </c>
      <c r="G6" s="132">
        <v>70000</v>
      </c>
      <c r="H6" s="132">
        <v>70000</v>
      </c>
      <c r="I6" s="132">
        <v>70000</v>
      </c>
      <c r="J6" s="1125" t="s">
        <v>733</v>
      </c>
      <c r="K6" s="1125" t="s">
        <v>734</v>
      </c>
      <c r="L6" s="1087" t="s">
        <v>163</v>
      </c>
    </row>
    <row r="7" spans="1:12" ht="23.1" customHeight="1" x14ac:dyDescent="0.5">
      <c r="A7" s="166"/>
      <c r="B7" s="1088"/>
      <c r="C7" s="1088"/>
      <c r="D7" s="1088"/>
      <c r="E7" s="166"/>
      <c r="F7" s="166"/>
      <c r="G7" s="166"/>
      <c r="H7" s="166"/>
      <c r="I7" s="166"/>
      <c r="J7" s="1126"/>
      <c r="K7" s="1126"/>
      <c r="L7" s="1088"/>
    </row>
    <row r="8" spans="1:12" ht="23.1" customHeight="1" x14ac:dyDescent="0.5">
      <c r="A8" s="166"/>
      <c r="B8" s="1089"/>
      <c r="C8" s="1089"/>
      <c r="D8" s="1089"/>
      <c r="E8" s="141"/>
      <c r="F8" s="141"/>
      <c r="G8" s="141"/>
      <c r="H8" s="141"/>
      <c r="I8" s="141"/>
      <c r="J8" s="1127"/>
      <c r="K8" s="1127"/>
      <c r="L8" s="1089"/>
    </row>
    <row r="9" spans="1:12" ht="23.1" customHeight="1" x14ac:dyDescent="0.5">
      <c r="A9" s="109">
        <v>2</v>
      </c>
      <c r="B9" s="1087" t="s">
        <v>735</v>
      </c>
      <c r="C9" s="1087" t="s">
        <v>736</v>
      </c>
      <c r="D9" s="1137" t="s">
        <v>6</v>
      </c>
      <c r="E9" s="132">
        <v>150000</v>
      </c>
      <c r="F9" s="132">
        <v>150000</v>
      </c>
      <c r="G9" s="132">
        <v>150000</v>
      </c>
      <c r="H9" s="132">
        <v>150000</v>
      </c>
      <c r="I9" s="132">
        <v>150000</v>
      </c>
      <c r="J9" s="1125" t="s">
        <v>737</v>
      </c>
      <c r="K9" s="1125" t="s">
        <v>738</v>
      </c>
      <c r="L9" s="1087" t="s">
        <v>163</v>
      </c>
    </row>
    <row r="10" spans="1:12" ht="23.1" customHeight="1" x14ac:dyDescent="0.5">
      <c r="A10" s="166"/>
      <c r="B10" s="1088"/>
      <c r="C10" s="1088"/>
      <c r="D10" s="1138"/>
      <c r="E10" s="171"/>
      <c r="F10" s="171"/>
      <c r="G10" s="171"/>
      <c r="H10" s="171"/>
      <c r="I10" s="171"/>
      <c r="J10" s="1126"/>
      <c r="K10" s="1126"/>
      <c r="L10" s="1088"/>
    </row>
    <row r="11" spans="1:12" ht="9.75" customHeight="1" x14ac:dyDescent="0.5">
      <c r="A11" s="135"/>
      <c r="B11" s="1089"/>
      <c r="C11" s="1089"/>
      <c r="D11" s="1139"/>
      <c r="E11" s="137"/>
      <c r="F11" s="137"/>
      <c r="G11" s="137"/>
      <c r="H11" s="137"/>
      <c r="I11" s="137"/>
      <c r="J11" s="1127"/>
      <c r="K11" s="1127"/>
      <c r="L11" s="1089"/>
    </row>
    <row r="12" spans="1:12" ht="23.1" customHeight="1" x14ac:dyDescent="0.5">
      <c r="A12" s="555">
        <v>3</v>
      </c>
      <c r="B12" s="141" t="s">
        <v>1644</v>
      </c>
      <c r="C12" s="1087" t="s">
        <v>739</v>
      </c>
      <c r="D12" s="166" t="s">
        <v>6</v>
      </c>
      <c r="E12" s="171"/>
      <c r="F12" s="171">
        <v>50000</v>
      </c>
      <c r="G12" s="171">
        <v>50000</v>
      </c>
      <c r="H12" s="171">
        <v>50000</v>
      </c>
      <c r="I12" s="171">
        <v>50000</v>
      </c>
      <c r="J12" s="1125" t="s">
        <v>273</v>
      </c>
      <c r="K12" s="1125" t="s">
        <v>740</v>
      </c>
      <c r="L12" s="1087" t="s">
        <v>163</v>
      </c>
    </row>
    <row r="13" spans="1:12" ht="23.1" customHeight="1" x14ac:dyDescent="0.5">
      <c r="A13" s="166"/>
      <c r="B13" s="141"/>
      <c r="C13" s="1088"/>
      <c r="D13" s="166"/>
      <c r="E13" s="171"/>
      <c r="F13" s="171"/>
      <c r="G13" s="171"/>
      <c r="H13" s="171"/>
      <c r="I13" s="171"/>
      <c r="J13" s="1126"/>
      <c r="K13" s="1126"/>
      <c r="L13" s="1088"/>
    </row>
    <row r="14" spans="1:12" ht="23.1" customHeight="1" x14ac:dyDescent="0.5">
      <c r="A14" s="135"/>
      <c r="B14" s="136"/>
      <c r="C14" s="1089"/>
      <c r="D14" s="135"/>
      <c r="E14" s="137"/>
      <c r="F14" s="137"/>
      <c r="G14" s="137"/>
      <c r="H14" s="137"/>
      <c r="I14" s="137"/>
      <c r="J14" s="1127"/>
      <c r="K14" s="1127"/>
      <c r="L14" s="1089"/>
    </row>
    <row r="15" spans="1:12" ht="23.1" customHeight="1" x14ac:dyDescent="0.5">
      <c r="A15" s="555">
        <v>4</v>
      </c>
      <c r="B15" s="1096" t="s">
        <v>1607</v>
      </c>
      <c r="C15" s="1096" t="s">
        <v>593</v>
      </c>
      <c r="D15" s="1096" t="s">
        <v>51</v>
      </c>
      <c r="E15" s="107">
        <v>30000</v>
      </c>
      <c r="F15" s="107">
        <v>30000</v>
      </c>
      <c r="G15" s="107">
        <v>30000</v>
      </c>
      <c r="H15" s="107">
        <v>30000</v>
      </c>
      <c r="I15" s="107">
        <v>30000</v>
      </c>
      <c r="J15" s="1125" t="s">
        <v>741</v>
      </c>
      <c r="K15" s="1125" t="s">
        <v>742</v>
      </c>
      <c r="L15" s="1137" t="s">
        <v>163</v>
      </c>
    </row>
    <row r="16" spans="1:12" ht="23.1" customHeight="1" x14ac:dyDescent="0.5">
      <c r="A16" s="166"/>
      <c r="B16" s="1097"/>
      <c r="C16" s="1097"/>
      <c r="D16" s="1097"/>
      <c r="E16" s="107"/>
      <c r="F16" s="107"/>
      <c r="G16" s="107"/>
      <c r="H16" s="107"/>
      <c r="I16" s="107"/>
      <c r="J16" s="1126"/>
      <c r="K16" s="1126"/>
      <c r="L16" s="1138"/>
    </row>
    <row r="17" spans="1:12" ht="23.1" customHeight="1" x14ac:dyDescent="0.5">
      <c r="A17" s="166"/>
      <c r="B17" s="1098"/>
      <c r="C17" s="1098"/>
      <c r="D17" s="1098"/>
      <c r="E17" s="108"/>
      <c r="F17" s="108"/>
      <c r="G17" s="108"/>
      <c r="H17" s="108"/>
      <c r="I17" s="108"/>
      <c r="J17" s="1127"/>
      <c r="K17" s="1127"/>
      <c r="L17" s="1139"/>
    </row>
    <row r="18" spans="1:12" ht="23.1" customHeight="1" x14ac:dyDescent="0.5">
      <c r="A18" s="109">
        <v>5</v>
      </c>
      <c r="B18" s="1087" t="s">
        <v>743</v>
      </c>
      <c r="C18" s="1087" t="s">
        <v>736</v>
      </c>
      <c r="D18" s="1087" t="s">
        <v>51</v>
      </c>
      <c r="E18" s="132">
        <v>40000</v>
      </c>
      <c r="F18" s="132">
        <v>40000</v>
      </c>
      <c r="G18" s="132">
        <v>40000</v>
      </c>
      <c r="H18" s="132">
        <v>40000</v>
      </c>
      <c r="I18" s="132">
        <v>40000</v>
      </c>
      <c r="J18" s="1125" t="s">
        <v>744</v>
      </c>
      <c r="K18" s="1125" t="s">
        <v>745</v>
      </c>
      <c r="L18" s="1137" t="s">
        <v>163</v>
      </c>
    </row>
    <row r="19" spans="1:12" ht="23.1" customHeight="1" x14ac:dyDescent="0.5">
      <c r="A19" s="166"/>
      <c r="B19" s="1088"/>
      <c r="C19" s="1088"/>
      <c r="D19" s="1088"/>
      <c r="E19" s="171"/>
      <c r="F19" s="171"/>
      <c r="G19" s="171"/>
      <c r="H19" s="171"/>
      <c r="I19" s="171"/>
      <c r="J19" s="1126"/>
      <c r="K19" s="1126"/>
      <c r="L19" s="1138"/>
    </row>
    <row r="20" spans="1:12" ht="23.1" customHeight="1" x14ac:dyDescent="0.5">
      <c r="A20" s="135"/>
      <c r="B20" s="1089"/>
      <c r="C20" s="1089"/>
      <c r="D20" s="1089"/>
      <c r="E20" s="136"/>
      <c r="F20" s="136"/>
      <c r="G20" s="136"/>
      <c r="H20" s="136"/>
      <c r="I20" s="136"/>
      <c r="J20" s="1127"/>
      <c r="K20" s="1127"/>
      <c r="L20" s="1139"/>
    </row>
    <row r="21" spans="1:12" ht="23.1" customHeight="1" x14ac:dyDescent="0.5">
      <c r="A21" s="109">
        <v>6</v>
      </c>
      <c r="B21" s="1087" t="s">
        <v>746</v>
      </c>
      <c r="C21" s="1087" t="s">
        <v>747</v>
      </c>
      <c r="D21" s="1087" t="s">
        <v>51</v>
      </c>
      <c r="E21" s="132">
        <v>50000</v>
      </c>
      <c r="F21" s="132">
        <v>50000</v>
      </c>
      <c r="G21" s="132">
        <v>50000</v>
      </c>
      <c r="H21" s="132">
        <v>50000</v>
      </c>
      <c r="I21" s="132">
        <v>50000</v>
      </c>
      <c r="J21" s="1125" t="s">
        <v>748</v>
      </c>
      <c r="K21" s="1125" t="s">
        <v>749</v>
      </c>
      <c r="L21" s="1087" t="s">
        <v>47</v>
      </c>
    </row>
    <row r="22" spans="1:12" ht="23.1" customHeight="1" x14ac:dyDescent="0.5">
      <c r="A22" s="135"/>
      <c r="B22" s="1089"/>
      <c r="C22" s="1089"/>
      <c r="D22" s="1089"/>
      <c r="E22" s="137"/>
      <c r="F22" s="136"/>
      <c r="G22" s="136"/>
      <c r="H22" s="136"/>
      <c r="I22" s="136"/>
      <c r="J22" s="1127"/>
      <c r="K22" s="1127"/>
      <c r="L22" s="1089"/>
    </row>
    <row r="23" spans="1:12" ht="23.1" customHeight="1" x14ac:dyDescent="0.5">
      <c r="A23" s="139">
        <v>7</v>
      </c>
      <c r="B23" s="1128" t="s">
        <v>750</v>
      </c>
      <c r="C23" s="1087" t="s">
        <v>747</v>
      </c>
      <c r="D23" s="1128" t="s">
        <v>751</v>
      </c>
      <c r="E23" s="175">
        <v>100000</v>
      </c>
      <c r="F23" s="175">
        <v>100000</v>
      </c>
      <c r="G23" s="175">
        <v>100000</v>
      </c>
      <c r="H23" s="175">
        <v>100000</v>
      </c>
      <c r="I23" s="175">
        <v>100000</v>
      </c>
      <c r="J23" s="1131" t="s">
        <v>274</v>
      </c>
      <c r="K23" s="1125" t="s">
        <v>749</v>
      </c>
      <c r="L23" s="1140" t="s">
        <v>47</v>
      </c>
    </row>
    <row r="24" spans="1:12" ht="23.1" customHeight="1" x14ac:dyDescent="0.5">
      <c r="A24" s="139"/>
      <c r="B24" s="1129"/>
      <c r="C24" s="1088"/>
      <c r="D24" s="1129"/>
      <c r="E24" s="139"/>
      <c r="F24" s="139"/>
      <c r="G24" s="139"/>
      <c r="H24" s="139"/>
      <c r="I24" s="139"/>
      <c r="J24" s="1132"/>
      <c r="K24" s="1126"/>
      <c r="L24" s="1141"/>
    </row>
    <row r="25" spans="1:12" ht="23.1" customHeight="1" x14ac:dyDescent="0.5">
      <c r="A25" s="145"/>
      <c r="B25" s="1130"/>
      <c r="C25" s="1089"/>
      <c r="D25" s="1130"/>
      <c r="E25" s="145"/>
      <c r="F25" s="145"/>
      <c r="G25" s="145"/>
      <c r="H25" s="145"/>
      <c r="I25" s="145"/>
      <c r="J25" s="1133"/>
      <c r="K25" s="1127"/>
      <c r="L25" s="1142"/>
    </row>
    <row r="26" spans="1:12" ht="23.1" customHeight="1" x14ac:dyDescent="0.5">
      <c r="A26" s="210"/>
      <c r="B26" s="203" t="s">
        <v>326</v>
      </c>
      <c r="C26" s="203"/>
      <c r="D26" s="210"/>
      <c r="E26" s="227"/>
      <c r="F26" s="203"/>
      <c r="G26" s="203"/>
      <c r="H26" s="203"/>
      <c r="I26" s="203"/>
      <c r="J26" s="203"/>
      <c r="K26" s="216"/>
      <c r="L26" s="210"/>
    </row>
    <row r="27" spans="1:12" ht="23.1" customHeight="1" x14ac:dyDescent="0.5">
      <c r="A27" s="1052" t="s">
        <v>11</v>
      </c>
      <c r="B27" s="1052" t="s">
        <v>12</v>
      </c>
      <c r="C27" s="1053" t="s">
        <v>48</v>
      </c>
      <c r="D27" s="123" t="s">
        <v>13</v>
      </c>
      <c r="E27" s="1052" t="s">
        <v>14</v>
      </c>
      <c r="F27" s="1052"/>
      <c r="G27" s="1052"/>
      <c r="H27" s="1052"/>
      <c r="I27" s="1052"/>
      <c r="J27" s="123" t="s">
        <v>165</v>
      </c>
      <c r="K27" s="123" t="s">
        <v>49</v>
      </c>
      <c r="L27" s="123" t="s">
        <v>15</v>
      </c>
    </row>
    <row r="28" spans="1:12" ht="23.1" customHeight="1" x14ac:dyDescent="0.5">
      <c r="A28" s="1052"/>
      <c r="B28" s="1052"/>
      <c r="C28" s="1054"/>
      <c r="D28" s="124" t="s">
        <v>16</v>
      </c>
      <c r="E28" s="12" t="s">
        <v>161</v>
      </c>
      <c r="F28" s="12" t="s">
        <v>162</v>
      </c>
      <c r="G28" s="12" t="s">
        <v>292</v>
      </c>
      <c r="H28" s="12" t="s">
        <v>293</v>
      </c>
      <c r="I28" s="12" t="s">
        <v>470</v>
      </c>
      <c r="J28" s="13"/>
      <c r="K28" s="13" t="s">
        <v>50</v>
      </c>
      <c r="L28" s="124" t="s">
        <v>17</v>
      </c>
    </row>
    <row r="29" spans="1:12" ht="23.1" customHeight="1" x14ac:dyDescent="0.5">
      <c r="A29" s="147">
        <v>8</v>
      </c>
      <c r="B29" s="1128" t="s">
        <v>752</v>
      </c>
      <c r="C29" s="1128" t="s">
        <v>753</v>
      </c>
      <c r="D29" s="1128" t="s">
        <v>55</v>
      </c>
      <c r="E29" s="189">
        <v>30000</v>
      </c>
      <c r="F29" s="189">
        <v>30000</v>
      </c>
      <c r="G29" s="189">
        <v>30000</v>
      </c>
      <c r="H29" s="189">
        <v>30000</v>
      </c>
      <c r="I29" s="189">
        <v>30000</v>
      </c>
      <c r="J29" s="1131" t="s">
        <v>754</v>
      </c>
      <c r="K29" s="1131" t="s">
        <v>755</v>
      </c>
      <c r="L29" s="1128" t="s">
        <v>47</v>
      </c>
    </row>
    <row r="30" spans="1:12" s="177" customFormat="1" ht="23.1" customHeight="1" x14ac:dyDescent="0.5">
      <c r="A30" s="139"/>
      <c r="B30" s="1129"/>
      <c r="C30" s="1129"/>
      <c r="D30" s="1129"/>
      <c r="E30" s="142"/>
      <c r="F30" s="142"/>
      <c r="G30" s="142"/>
      <c r="H30" s="142"/>
      <c r="I30" s="142"/>
      <c r="J30" s="1132"/>
      <c r="K30" s="1132"/>
      <c r="L30" s="1129"/>
    </row>
    <row r="31" spans="1:12" s="177" customFormat="1" ht="23.1" customHeight="1" x14ac:dyDescent="0.5">
      <c r="A31" s="145"/>
      <c r="B31" s="1130"/>
      <c r="C31" s="1130"/>
      <c r="D31" s="1130"/>
      <c r="E31" s="145"/>
      <c r="F31" s="145"/>
      <c r="G31" s="145"/>
      <c r="H31" s="145"/>
      <c r="I31" s="145"/>
      <c r="J31" s="1133"/>
      <c r="K31" s="1133"/>
      <c r="L31" s="1130"/>
    </row>
    <row r="32" spans="1:12" ht="23.1" customHeight="1" x14ac:dyDescent="0.5">
      <c r="A32" s="203"/>
      <c r="B32" s="203"/>
      <c r="C32" s="203"/>
      <c r="D32" s="203"/>
      <c r="E32" s="227"/>
      <c r="F32" s="203"/>
      <c r="G32" s="203"/>
      <c r="H32" s="203"/>
      <c r="I32" s="203"/>
      <c r="J32" s="203"/>
      <c r="K32" s="216"/>
      <c r="L32" s="203"/>
    </row>
    <row r="33" spans="1:13" ht="23.1" customHeight="1" x14ac:dyDescent="0.5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10"/>
      <c r="L33" s="55"/>
    </row>
    <row r="43" spans="1:13" ht="23.1" customHeight="1" x14ac:dyDescent="0.5">
      <c r="L43" s="56"/>
      <c r="M43" s="239">
        <v>122</v>
      </c>
    </row>
  </sheetData>
  <mergeCells count="55">
    <mergeCell ref="L23:L25"/>
    <mergeCell ref="B29:B31"/>
    <mergeCell ref="C29:C31"/>
    <mergeCell ref="D29:D31"/>
    <mergeCell ref="J29:J31"/>
    <mergeCell ref="K29:K31"/>
    <mergeCell ref="L29:L31"/>
    <mergeCell ref="B23:B25"/>
    <mergeCell ref="C23:C25"/>
    <mergeCell ref="D23:D25"/>
    <mergeCell ref="J23:J25"/>
    <mergeCell ref="K23:K25"/>
    <mergeCell ref="L18:L20"/>
    <mergeCell ref="B21:B22"/>
    <mergeCell ref="C21:C22"/>
    <mergeCell ref="D21:D22"/>
    <mergeCell ref="J21:J22"/>
    <mergeCell ref="K21:K22"/>
    <mergeCell ref="L21:L22"/>
    <mergeCell ref="B18:B20"/>
    <mergeCell ref="C18:C20"/>
    <mergeCell ref="D18:D20"/>
    <mergeCell ref="J18:J20"/>
    <mergeCell ref="K18:K20"/>
    <mergeCell ref="K12:K14"/>
    <mergeCell ref="L12:L14"/>
    <mergeCell ref="B15:B17"/>
    <mergeCell ref="C15:C17"/>
    <mergeCell ref="D15:D17"/>
    <mergeCell ref="J15:J17"/>
    <mergeCell ref="K15:K17"/>
    <mergeCell ref="L15:L17"/>
    <mergeCell ref="L6:L8"/>
    <mergeCell ref="B9:B11"/>
    <mergeCell ref="C9:C11"/>
    <mergeCell ref="D9:D11"/>
    <mergeCell ref="J9:J11"/>
    <mergeCell ref="K9:K11"/>
    <mergeCell ref="L9:L11"/>
    <mergeCell ref="A1:K1"/>
    <mergeCell ref="A27:A28"/>
    <mergeCell ref="B27:B28"/>
    <mergeCell ref="C27:C28"/>
    <mergeCell ref="E27:I27"/>
    <mergeCell ref="A4:A5"/>
    <mergeCell ref="B4:B5"/>
    <mergeCell ref="E4:I4"/>
    <mergeCell ref="C4:C5"/>
    <mergeCell ref="B6:B8"/>
    <mergeCell ref="C6:C8"/>
    <mergeCell ref="D6:D8"/>
    <mergeCell ref="J6:J8"/>
    <mergeCell ref="K6:K8"/>
    <mergeCell ref="C12:C14"/>
    <mergeCell ref="J12:J14"/>
  </mergeCells>
  <phoneticPr fontId="4" type="noConversion"/>
  <printOptions horizontalCentered="1"/>
  <pageMargins left="0.23622047244094491" right="0.23622047244094491" top="0.59055118110236227" bottom="0.23622047244094491" header="0.31496062992125984" footer="0.31496062992125984"/>
  <pageSetup paperSize="9" firstPageNumber="99" orientation="landscape" useFirstPageNumber="1" horizontalDpi="4294967293" r:id="rId1"/>
  <headerFooter scaleWithDoc="0" alignWithMargins="0">
    <oddFooter>&amp;C&amp;10
แผนพัฒนาท้องถิ่น (พ.ศ.2561-2565) องค์การบริหารส่วนตำบลโนนไทย&amp;R
&amp;P</oddFooter>
    <firstHeader>&amp;C34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2"/>
  <sheetViews>
    <sheetView view="pageBreakPreview" topLeftCell="A26" zoomScaleNormal="100" zoomScaleSheetLayoutView="100" workbookViewId="0">
      <selection sqref="A1:L32"/>
    </sheetView>
  </sheetViews>
  <sheetFormatPr defaultRowHeight="15.75" x14ac:dyDescent="0.25"/>
  <cols>
    <col min="1" max="1" width="3.140625" style="62" customWidth="1"/>
    <col min="2" max="2" width="24.7109375" style="62" customWidth="1"/>
    <col min="3" max="3" width="23.85546875" style="62" customWidth="1"/>
    <col min="4" max="4" width="21.5703125" style="62" customWidth="1"/>
    <col min="5" max="6" width="8.5703125" style="62" customWidth="1"/>
    <col min="7" max="8" width="8.7109375" style="62" customWidth="1"/>
    <col min="9" max="9" width="9" style="62" customWidth="1"/>
    <col min="10" max="10" width="15.42578125" style="62" customWidth="1"/>
    <col min="11" max="11" width="14.28515625" style="62" customWidth="1"/>
    <col min="12" max="12" width="9.5703125" style="62" customWidth="1"/>
    <col min="13" max="16384" width="9.140625" style="62"/>
  </cols>
  <sheetData>
    <row r="1" spans="1:12" s="60" customFormat="1" ht="18.75" x14ac:dyDescent="0.3">
      <c r="A1" s="1111" t="s">
        <v>144</v>
      </c>
      <c r="B1" s="1111"/>
      <c r="C1" s="1111"/>
      <c r="D1" s="1111"/>
      <c r="E1" s="1111"/>
      <c r="F1" s="1111"/>
      <c r="G1" s="1111"/>
      <c r="H1" s="540"/>
      <c r="I1" s="125"/>
    </row>
    <row r="2" spans="1:12" s="60" customFormat="1" ht="18.75" x14ac:dyDescent="0.3">
      <c r="A2" s="183" t="s">
        <v>58</v>
      </c>
      <c r="B2" s="182"/>
      <c r="C2" s="182"/>
      <c r="D2" s="184"/>
      <c r="E2" s="182"/>
      <c r="F2" s="182"/>
      <c r="G2" s="182"/>
      <c r="H2" s="182"/>
      <c r="I2" s="182"/>
      <c r="J2" s="185"/>
      <c r="K2" s="182"/>
    </row>
    <row r="3" spans="1:12" s="60" customFormat="1" ht="18.75" x14ac:dyDescent="0.3">
      <c r="A3" s="183"/>
      <c r="B3" s="240" t="s">
        <v>346</v>
      </c>
      <c r="C3" s="182"/>
      <c r="D3" s="184"/>
      <c r="E3" s="182"/>
      <c r="F3" s="182"/>
      <c r="G3" s="182"/>
      <c r="H3" s="182"/>
      <c r="I3" s="182"/>
      <c r="J3" s="185"/>
      <c r="K3" s="182"/>
    </row>
    <row r="4" spans="1:12" s="186" customFormat="1" ht="23.1" customHeight="1" x14ac:dyDescent="0.5">
      <c r="A4" s="1052" t="s">
        <v>11</v>
      </c>
      <c r="B4" s="1052" t="s">
        <v>12</v>
      </c>
      <c r="C4" s="1053" t="s">
        <v>48</v>
      </c>
      <c r="D4" s="123" t="s">
        <v>13</v>
      </c>
      <c r="E4" s="1052" t="s">
        <v>14</v>
      </c>
      <c r="F4" s="1052"/>
      <c r="G4" s="1052"/>
      <c r="H4" s="1052"/>
      <c r="I4" s="1052"/>
      <c r="J4" s="123" t="s">
        <v>165</v>
      </c>
      <c r="K4" s="123" t="s">
        <v>49</v>
      </c>
      <c r="L4" s="123" t="s">
        <v>15</v>
      </c>
    </row>
    <row r="5" spans="1:12" s="186" customFormat="1" ht="23.1" customHeight="1" x14ac:dyDescent="0.5">
      <c r="A5" s="1052"/>
      <c r="B5" s="1052"/>
      <c r="C5" s="1054"/>
      <c r="D5" s="124" t="s">
        <v>16</v>
      </c>
      <c r="E5" s="12" t="s">
        <v>161</v>
      </c>
      <c r="F5" s="12" t="s">
        <v>162</v>
      </c>
      <c r="G5" s="12" t="s">
        <v>292</v>
      </c>
      <c r="H5" s="12" t="s">
        <v>293</v>
      </c>
      <c r="I5" s="12" t="s">
        <v>470</v>
      </c>
      <c r="J5" s="13"/>
      <c r="K5" s="13" t="s">
        <v>50</v>
      </c>
      <c r="L5" s="124" t="s">
        <v>17</v>
      </c>
    </row>
    <row r="6" spans="1:12" s="578" customFormat="1" ht="18.75" customHeight="1" x14ac:dyDescent="0.25">
      <c r="A6" s="597">
        <v>1</v>
      </c>
      <c r="B6" s="1143" t="s">
        <v>1652</v>
      </c>
      <c r="C6" s="1143" t="s">
        <v>1645</v>
      </c>
      <c r="D6" s="1143" t="s">
        <v>1646</v>
      </c>
      <c r="E6" s="575"/>
      <c r="F6" s="575">
        <v>130000</v>
      </c>
      <c r="G6" s="575">
        <v>130000</v>
      </c>
      <c r="H6" s="576">
        <v>130000</v>
      </c>
      <c r="I6" s="576">
        <v>130000</v>
      </c>
      <c r="J6" s="1143" t="s">
        <v>1647</v>
      </c>
      <c r="K6" s="1143" t="s">
        <v>1648</v>
      </c>
      <c r="L6" s="577" t="s">
        <v>1649</v>
      </c>
    </row>
    <row r="7" spans="1:12" s="578" customFormat="1" ht="18.75" customHeight="1" x14ac:dyDescent="0.25">
      <c r="A7" s="579"/>
      <c r="B7" s="1144"/>
      <c r="C7" s="1144"/>
      <c r="D7" s="1144"/>
      <c r="E7" s="580"/>
      <c r="F7" s="580"/>
      <c r="G7" s="580"/>
      <c r="H7" s="581"/>
      <c r="I7" s="581"/>
      <c r="J7" s="1144"/>
      <c r="K7" s="1144"/>
      <c r="L7" s="582"/>
    </row>
    <row r="8" spans="1:12" s="578" customFormat="1" x14ac:dyDescent="0.25">
      <c r="A8" s="583"/>
      <c r="B8" s="1145"/>
      <c r="C8" s="1145"/>
      <c r="D8" s="1145"/>
      <c r="E8" s="584"/>
      <c r="F8" s="584"/>
      <c r="G8" s="584"/>
      <c r="H8" s="585"/>
      <c r="I8" s="585"/>
      <c r="J8" s="1145"/>
      <c r="K8" s="1145"/>
      <c r="L8" s="586"/>
    </row>
    <row r="9" spans="1:12" s="578" customFormat="1" x14ac:dyDescent="0.25">
      <c r="A9" s="597">
        <v>2</v>
      </c>
      <c r="B9" s="1143" t="s">
        <v>1605</v>
      </c>
      <c r="C9" s="1143" t="s">
        <v>1650</v>
      </c>
      <c r="D9" s="1143" t="s">
        <v>1646</v>
      </c>
      <c r="E9" s="575"/>
      <c r="F9" s="575">
        <v>27000</v>
      </c>
      <c r="G9" s="575">
        <v>27000</v>
      </c>
      <c r="H9" s="576">
        <v>27000</v>
      </c>
      <c r="I9" s="576">
        <v>27000</v>
      </c>
      <c r="J9" s="1143" t="s">
        <v>1647</v>
      </c>
      <c r="K9" s="1143" t="s">
        <v>1651</v>
      </c>
      <c r="L9" s="1143" t="s">
        <v>1649</v>
      </c>
    </row>
    <row r="10" spans="1:12" s="578" customFormat="1" x14ac:dyDescent="0.25">
      <c r="A10" s="579"/>
      <c r="B10" s="1144"/>
      <c r="C10" s="1144"/>
      <c r="D10" s="1144"/>
      <c r="E10" s="580"/>
      <c r="F10" s="580"/>
      <c r="G10" s="580"/>
      <c r="H10" s="581"/>
      <c r="I10" s="581"/>
      <c r="J10" s="1144"/>
      <c r="K10" s="1144"/>
      <c r="L10" s="1144"/>
    </row>
    <row r="11" spans="1:12" s="578" customFormat="1" x14ac:dyDescent="0.25">
      <c r="A11" s="583"/>
      <c r="B11" s="1145"/>
      <c r="C11" s="1145"/>
      <c r="D11" s="1145"/>
      <c r="E11" s="584"/>
      <c r="F11" s="584"/>
      <c r="G11" s="584"/>
      <c r="H11" s="585"/>
      <c r="I11" s="585"/>
      <c r="J11" s="1145"/>
      <c r="K11" s="1145"/>
      <c r="L11" s="1145"/>
    </row>
    <row r="12" spans="1:12" s="143" customFormat="1" ht="23.1" customHeight="1" x14ac:dyDescent="0.5">
      <c r="A12" s="109">
        <v>3</v>
      </c>
      <c r="B12" s="1087" t="s">
        <v>773</v>
      </c>
      <c r="C12" s="1087" t="s">
        <v>41</v>
      </c>
      <c r="D12" s="1087" t="s">
        <v>40</v>
      </c>
      <c r="E12" s="132">
        <v>150000</v>
      </c>
      <c r="F12" s="132">
        <v>150000</v>
      </c>
      <c r="G12" s="132">
        <v>150000</v>
      </c>
      <c r="H12" s="132">
        <v>150000</v>
      </c>
      <c r="I12" s="132">
        <v>150000</v>
      </c>
      <c r="J12" s="1125" t="s">
        <v>774</v>
      </c>
      <c r="K12" s="1125" t="s">
        <v>775</v>
      </c>
      <c r="L12" s="1087" t="s">
        <v>47</v>
      </c>
    </row>
    <row r="13" spans="1:12" s="143" customFormat="1" ht="15" customHeight="1" x14ac:dyDescent="0.5">
      <c r="A13" s="166"/>
      <c r="B13" s="1088"/>
      <c r="C13" s="1088"/>
      <c r="D13" s="1088"/>
      <c r="E13" s="171"/>
      <c r="F13" s="171"/>
      <c r="G13" s="171"/>
      <c r="H13" s="171"/>
      <c r="I13" s="171"/>
      <c r="J13" s="1126"/>
      <c r="K13" s="1126"/>
      <c r="L13" s="1088"/>
    </row>
    <row r="14" spans="1:12" s="143" customFormat="1" ht="10.5" customHeight="1" x14ac:dyDescent="0.5">
      <c r="A14" s="135"/>
      <c r="B14" s="1089"/>
      <c r="C14" s="1089"/>
      <c r="D14" s="1089"/>
      <c r="E14" s="135"/>
      <c r="F14" s="135"/>
      <c r="G14" s="135"/>
      <c r="H14" s="135"/>
      <c r="I14" s="135"/>
      <c r="J14" s="1127"/>
      <c r="K14" s="1127"/>
      <c r="L14" s="1089"/>
    </row>
    <row r="15" spans="1:12" s="177" customFormat="1" ht="23.1" customHeight="1" x14ac:dyDescent="0.5">
      <c r="A15" s="559">
        <v>4</v>
      </c>
      <c r="B15" s="1128" t="s">
        <v>1602</v>
      </c>
      <c r="C15" s="1087" t="s">
        <v>41</v>
      </c>
      <c r="D15" s="1128" t="s">
        <v>1603</v>
      </c>
      <c r="E15" s="150">
        <v>15000</v>
      </c>
      <c r="F15" s="150">
        <v>15000</v>
      </c>
      <c r="G15" s="150">
        <v>15000</v>
      </c>
      <c r="H15" s="150">
        <v>15000</v>
      </c>
      <c r="I15" s="150">
        <v>15000</v>
      </c>
      <c r="J15" s="1131" t="s">
        <v>776</v>
      </c>
      <c r="K15" s="1087" t="s">
        <v>777</v>
      </c>
      <c r="L15" s="1087" t="s">
        <v>47</v>
      </c>
    </row>
    <row r="16" spans="1:12" s="177" customFormat="1" ht="15.75" customHeight="1" x14ac:dyDescent="0.5">
      <c r="A16" s="139"/>
      <c r="B16" s="1129"/>
      <c r="C16" s="1088"/>
      <c r="D16" s="1129"/>
      <c r="E16" s="154"/>
      <c r="F16" s="154"/>
      <c r="G16" s="154"/>
      <c r="H16" s="154"/>
      <c r="I16" s="154"/>
      <c r="J16" s="1132"/>
      <c r="K16" s="1088"/>
      <c r="L16" s="1088"/>
    </row>
    <row r="17" spans="1:12" s="177" customFormat="1" ht="12.75" customHeight="1" x14ac:dyDescent="0.5">
      <c r="A17" s="139"/>
      <c r="B17" s="1130"/>
      <c r="C17" s="1089"/>
      <c r="D17" s="1130"/>
      <c r="E17" s="154"/>
      <c r="F17" s="241"/>
      <c r="G17" s="241"/>
      <c r="H17" s="241"/>
      <c r="I17" s="241"/>
      <c r="J17" s="1133"/>
      <c r="K17" s="1089"/>
      <c r="L17" s="1089"/>
    </row>
    <row r="18" spans="1:12" s="10" customFormat="1" ht="23.1" customHeight="1" x14ac:dyDescent="0.5">
      <c r="A18" s="114">
        <v>5</v>
      </c>
      <c r="B18" s="1055" t="s">
        <v>249</v>
      </c>
      <c r="C18" s="1055" t="s">
        <v>778</v>
      </c>
      <c r="D18" s="1055" t="s">
        <v>779</v>
      </c>
      <c r="E18" s="242">
        <v>30000</v>
      </c>
      <c r="F18" s="243">
        <v>30000</v>
      </c>
      <c r="G18" s="242">
        <v>30000</v>
      </c>
      <c r="H18" s="243">
        <v>30000</v>
      </c>
      <c r="I18" s="243">
        <v>30000</v>
      </c>
      <c r="J18" s="1061" t="s">
        <v>780</v>
      </c>
      <c r="K18" s="1061" t="s">
        <v>781</v>
      </c>
      <c r="L18" s="1055" t="s">
        <v>47</v>
      </c>
    </row>
    <row r="19" spans="1:12" s="10" customFormat="1" ht="23.1" customHeight="1" x14ac:dyDescent="0.5">
      <c r="A19" s="101"/>
      <c r="B19" s="1056"/>
      <c r="C19" s="1056"/>
      <c r="D19" s="1056"/>
      <c r="E19" s="244"/>
      <c r="F19" s="45"/>
      <c r="G19" s="223"/>
      <c r="H19" s="543"/>
      <c r="I19" s="245"/>
      <c r="J19" s="1062"/>
      <c r="K19" s="1062"/>
      <c r="L19" s="1056"/>
    </row>
    <row r="20" spans="1:12" s="10" customFormat="1" ht="8.25" customHeight="1" x14ac:dyDescent="0.5">
      <c r="A20" s="115"/>
      <c r="B20" s="1057"/>
      <c r="C20" s="1057"/>
      <c r="D20" s="1057"/>
      <c r="E20" s="246"/>
      <c r="F20" s="124"/>
      <c r="G20" s="224"/>
      <c r="H20" s="542"/>
      <c r="I20" s="247"/>
      <c r="J20" s="1063"/>
      <c r="K20" s="1063"/>
      <c r="L20" s="1057"/>
    </row>
    <row r="21" spans="1:12" ht="21" customHeight="1" x14ac:dyDescent="0.25">
      <c r="A21" s="109">
        <v>6</v>
      </c>
      <c r="B21" s="1087" t="s">
        <v>250</v>
      </c>
      <c r="C21" s="1087" t="s">
        <v>782</v>
      </c>
      <c r="D21" s="1087" t="s">
        <v>251</v>
      </c>
      <c r="E21" s="248">
        <v>50000</v>
      </c>
      <c r="F21" s="248">
        <v>50000</v>
      </c>
      <c r="G21" s="248">
        <v>50000</v>
      </c>
      <c r="H21" s="248">
        <v>50000</v>
      </c>
      <c r="I21" s="248">
        <v>50000</v>
      </c>
      <c r="J21" s="1061" t="s">
        <v>783</v>
      </c>
      <c r="K21" s="1125" t="s">
        <v>784</v>
      </c>
      <c r="L21" s="1087" t="s">
        <v>47</v>
      </c>
    </row>
    <row r="22" spans="1:12" ht="18" customHeight="1" x14ac:dyDescent="0.25">
      <c r="A22" s="166"/>
      <c r="B22" s="1088"/>
      <c r="C22" s="1088"/>
      <c r="D22" s="1088"/>
      <c r="E22" s="249"/>
      <c r="F22" s="249"/>
      <c r="G22" s="249"/>
      <c r="H22" s="249"/>
      <c r="I22" s="249"/>
      <c r="J22" s="1062"/>
      <c r="K22" s="1126"/>
      <c r="L22" s="1088"/>
    </row>
    <row r="23" spans="1:12" x14ac:dyDescent="0.25">
      <c r="A23" s="135"/>
      <c r="B23" s="1089"/>
      <c r="C23" s="1089"/>
      <c r="D23" s="1089"/>
      <c r="E23" s="250"/>
      <c r="F23" s="250"/>
      <c r="G23" s="250"/>
      <c r="H23" s="250"/>
      <c r="I23" s="250"/>
      <c r="J23" s="1063"/>
      <c r="K23" s="1127"/>
      <c r="L23" s="1089"/>
    </row>
    <row r="24" spans="1:12" x14ac:dyDescent="0.25">
      <c r="A24" s="166">
        <v>7</v>
      </c>
      <c r="B24" s="1087" t="s">
        <v>785</v>
      </c>
      <c r="C24" s="1087" t="s">
        <v>786</v>
      </c>
      <c r="D24" s="1087" t="s">
        <v>252</v>
      </c>
      <c r="E24" s="249">
        <v>100000</v>
      </c>
      <c r="F24" s="249">
        <v>100000</v>
      </c>
      <c r="G24" s="249">
        <v>100000</v>
      </c>
      <c r="H24" s="249">
        <v>100000</v>
      </c>
      <c r="I24" s="249">
        <v>100000</v>
      </c>
      <c r="J24" s="1125" t="s">
        <v>787</v>
      </c>
      <c r="K24" s="1125" t="s">
        <v>788</v>
      </c>
      <c r="L24" s="1087" t="s">
        <v>47</v>
      </c>
    </row>
    <row r="25" spans="1:12" x14ac:dyDescent="0.25">
      <c r="A25" s="166"/>
      <c r="B25" s="1088"/>
      <c r="C25" s="1088"/>
      <c r="D25" s="1088"/>
      <c r="E25" s="249"/>
      <c r="F25" s="249"/>
      <c r="G25" s="249"/>
      <c r="H25" s="249"/>
      <c r="I25" s="249"/>
      <c r="J25" s="1126"/>
      <c r="K25" s="1126"/>
      <c r="L25" s="1088"/>
    </row>
    <row r="26" spans="1:12" x14ac:dyDescent="0.25">
      <c r="A26" s="166"/>
      <c r="B26" s="1089"/>
      <c r="C26" s="1089"/>
      <c r="D26" s="1089"/>
      <c r="E26" s="249"/>
      <c r="F26" s="249"/>
      <c r="G26" s="249"/>
      <c r="H26" s="249"/>
      <c r="I26" s="249"/>
      <c r="J26" s="1127"/>
      <c r="K26" s="1127"/>
      <c r="L26" s="1089"/>
    </row>
    <row r="27" spans="1:12" x14ac:dyDescent="0.25">
      <c r="A27" s="147">
        <v>8</v>
      </c>
      <c r="B27" s="1128" t="s">
        <v>789</v>
      </c>
      <c r="C27" s="1087" t="s">
        <v>790</v>
      </c>
      <c r="D27" s="1128" t="s">
        <v>253</v>
      </c>
      <c r="E27" s="194">
        <v>240000</v>
      </c>
      <c r="F27" s="194">
        <v>240000</v>
      </c>
      <c r="G27" s="194">
        <v>240000</v>
      </c>
      <c r="H27" s="194">
        <v>240000</v>
      </c>
      <c r="I27" s="194">
        <v>240000</v>
      </c>
      <c r="J27" s="1131" t="s">
        <v>791</v>
      </c>
      <c r="K27" s="1131" t="s">
        <v>792</v>
      </c>
      <c r="L27" s="1128" t="s">
        <v>47</v>
      </c>
    </row>
    <row r="28" spans="1:12" x14ac:dyDescent="0.25">
      <c r="A28" s="139"/>
      <c r="B28" s="1129"/>
      <c r="C28" s="1088"/>
      <c r="D28" s="1129"/>
      <c r="E28" s="139"/>
      <c r="F28" s="139"/>
      <c r="G28" s="139"/>
      <c r="H28" s="139"/>
      <c r="I28" s="139"/>
      <c r="J28" s="1132"/>
      <c r="K28" s="1132"/>
      <c r="L28" s="1129"/>
    </row>
    <row r="29" spans="1:12" x14ac:dyDescent="0.25">
      <c r="A29" s="145"/>
      <c r="B29" s="1130"/>
      <c r="C29" s="1089"/>
      <c r="D29" s="1130"/>
      <c r="E29" s="145"/>
      <c r="F29" s="145"/>
      <c r="G29" s="145"/>
      <c r="H29" s="145"/>
      <c r="I29" s="145"/>
      <c r="J29" s="1133"/>
      <c r="K29" s="1133"/>
      <c r="L29" s="1130"/>
    </row>
    <row r="30" spans="1:12" x14ac:dyDescent="0.25">
      <c r="A30" s="638">
        <v>9</v>
      </c>
      <c r="B30" s="1128" t="s">
        <v>1764</v>
      </c>
      <c r="C30" s="1128" t="s">
        <v>1765</v>
      </c>
      <c r="D30" s="1128" t="s">
        <v>1766</v>
      </c>
      <c r="E30" s="644">
        <v>60000</v>
      </c>
      <c r="F30" s="643">
        <v>60000</v>
      </c>
      <c r="G30" s="644">
        <v>60000</v>
      </c>
      <c r="H30" s="643">
        <v>60000</v>
      </c>
      <c r="I30" s="644">
        <v>60000</v>
      </c>
      <c r="J30" s="1128" t="s">
        <v>1767</v>
      </c>
      <c r="K30" s="1128" t="s">
        <v>1768</v>
      </c>
      <c r="L30" s="1128" t="s">
        <v>47</v>
      </c>
    </row>
    <row r="31" spans="1:12" x14ac:dyDescent="0.25">
      <c r="A31" s="639"/>
      <c r="B31" s="1129"/>
      <c r="C31" s="1129"/>
      <c r="D31" s="1129"/>
      <c r="E31" s="81"/>
      <c r="F31" s="307"/>
      <c r="G31" s="81"/>
      <c r="H31" s="307"/>
      <c r="I31" s="81"/>
      <c r="J31" s="1129"/>
      <c r="K31" s="1129"/>
      <c r="L31" s="1129"/>
    </row>
    <row r="32" spans="1:12" x14ac:dyDescent="0.25">
      <c r="A32" s="640"/>
      <c r="B32" s="1130"/>
      <c r="C32" s="1130"/>
      <c r="D32" s="1130"/>
      <c r="E32" s="641"/>
      <c r="F32" s="642"/>
      <c r="G32" s="641"/>
      <c r="H32" s="642"/>
      <c r="I32" s="641"/>
      <c r="J32" s="1130"/>
      <c r="K32" s="1130"/>
      <c r="L32" s="1130"/>
    </row>
  </sheetData>
  <mergeCells count="58">
    <mergeCell ref="B12:B14"/>
    <mergeCell ref="C12:C14"/>
    <mergeCell ref="D12:D14"/>
    <mergeCell ref="B21:B23"/>
    <mergeCell ref="C21:C23"/>
    <mergeCell ref="D21:D23"/>
    <mergeCell ref="B15:B17"/>
    <mergeCell ref="C15:C17"/>
    <mergeCell ref="D15:D17"/>
    <mergeCell ref="A1:G1"/>
    <mergeCell ref="A4:A5"/>
    <mergeCell ref="B4:B5"/>
    <mergeCell ref="C4:C5"/>
    <mergeCell ref="E4:I4"/>
    <mergeCell ref="J15:J17"/>
    <mergeCell ref="K15:K17"/>
    <mergeCell ref="L27:L29"/>
    <mergeCell ref="J21:J23"/>
    <mergeCell ref="K21:K23"/>
    <mergeCell ref="L21:L23"/>
    <mergeCell ref="L24:L26"/>
    <mergeCell ref="B24:B26"/>
    <mergeCell ref="C24:C26"/>
    <mergeCell ref="D24:D26"/>
    <mergeCell ref="J24:J26"/>
    <mergeCell ref="K24:K26"/>
    <mergeCell ref="B27:B29"/>
    <mergeCell ref="C27:C29"/>
    <mergeCell ref="D27:D29"/>
    <mergeCell ref="J27:J29"/>
    <mergeCell ref="K27:K29"/>
    <mergeCell ref="B6:B8"/>
    <mergeCell ref="C6:C8"/>
    <mergeCell ref="D6:D8"/>
    <mergeCell ref="J6:J8"/>
    <mergeCell ref="K6:K8"/>
    <mergeCell ref="L9:L11"/>
    <mergeCell ref="B18:B20"/>
    <mergeCell ref="B9:B11"/>
    <mergeCell ref="C9:C11"/>
    <mergeCell ref="D9:D11"/>
    <mergeCell ref="J9:J11"/>
    <mergeCell ref="K9:K11"/>
    <mergeCell ref="L15:L17"/>
    <mergeCell ref="L12:L14"/>
    <mergeCell ref="C18:C20"/>
    <mergeCell ref="D18:D20"/>
    <mergeCell ref="J18:J20"/>
    <mergeCell ref="K18:K20"/>
    <mergeCell ref="L18:L20"/>
    <mergeCell ref="J12:J14"/>
    <mergeCell ref="K12:K14"/>
    <mergeCell ref="L30:L32"/>
    <mergeCell ref="B30:B32"/>
    <mergeCell ref="C30:C32"/>
    <mergeCell ref="D30:D32"/>
    <mergeCell ref="J30:J32"/>
    <mergeCell ref="K30:K32"/>
  </mergeCells>
  <pageMargins left="0.23622047244094491" right="0.23622047244094491" top="0.59055118110236227" bottom="0.23622047244094491" header="0.31496062992125984" footer="0.31496062992125984"/>
  <pageSetup paperSize="9" firstPageNumber="101" orientation="landscape" useFirstPageNumber="1" horizontalDpi="4294967293" r:id="rId1"/>
  <headerFooter>
    <oddFooter>&amp;C&amp;10
แผนพัฒนาท้องถิ่น (พ.ศ.2561-2565) องค์การบริหารส่วนตำบลโนนไทย&amp;R
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7"/>
  <sheetViews>
    <sheetView view="pageBreakPreview" topLeftCell="A15" zoomScaleNormal="100" zoomScaleSheetLayoutView="100" workbookViewId="0">
      <selection sqref="A1:L21"/>
    </sheetView>
  </sheetViews>
  <sheetFormatPr defaultRowHeight="15.75" x14ac:dyDescent="0.5"/>
  <cols>
    <col min="1" max="1" width="4" style="143" customWidth="1"/>
    <col min="2" max="2" width="23.140625" style="143" customWidth="1"/>
    <col min="3" max="3" width="25" style="143" customWidth="1"/>
    <col min="4" max="4" width="17.42578125" style="143" customWidth="1"/>
    <col min="5" max="5" width="8.140625" style="143" customWidth="1"/>
    <col min="6" max="7" width="8.85546875" style="143" customWidth="1"/>
    <col min="8" max="9" width="8.140625" style="143" customWidth="1"/>
    <col min="10" max="10" width="18.140625" style="143" customWidth="1"/>
    <col min="11" max="11" width="15.140625" style="143" customWidth="1"/>
    <col min="12" max="12" width="10.7109375" style="143" customWidth="1"/>
    <col min="13" max="16384" width="9.140625" style="143"/>
  </cols>
  <sheetData>
    <row r="1" spans="1:13" ht="23.1" customHeight="1" x14ac:dyDescent="0.5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1:13" s="270" customFormat="1" ht="23.1" customHeight="1" x14ac:dyDescent="0.5">
      <c r="A2" s="1111" t="s">
        <v>144</v>
      </c>
      <c r="B2" s="1111"/>
      <c r="C2" s="1111"/>
      <c r="D2" s="1111"/>
      <c r="E2" s="1111"/>
      <c r="F2" s="1111"/>
      <c r="G2" s="1111"/>
      <c r="H2" s="1111"/>
      <c r="I2" s="1111"/>
      <c r="J2" s="1111"/>
      <c r="K2" s="1111"/>
      <c r="L2" s="1111"/>
      <c r="M2" s="59"/>
    </row>
    <row r="3" spans="1:13" s="270" customFormat="1" ht="23.1" customHeight="1" x14ac:dyDescent="0.5">
      <c r="A3" s="226" t="s">
        <v>72</v>
      </c>
      <c r="L3" s="271"/>
    </row>
    <row r="4" spans="1:13" s="182" customFormat="1" ht="23.1" customHeight="1" x14ac:dyDescent="0.5">
      <c r="B4" s="182" t="s">
        <v>368</v>
      </c>
    </row>
    <row r="5" spans="1:13" s="186" customFormat="1" ht="23.1" customHeight="1" x14ac:dyDescent="0.5">
      <c r="A5" s="1052" t="s">
        <v>11</v>
      </c>
      <c r="B5" s="1052" t="s">
        <v>12</v>
      </c>
      <c r="C5" s="1053" t="s">
        <v>48</v>
      </c>
      <c r="D5" s="123" t="s">
        <v>13</v>
      </c>
      <c r="E5" s="1052" t="s">
        <v>14</v>
      </c>
      <c r="F5" s="1052"/>
      <c r="G5" s="1052"/>
      <c r="H5" s="1052"/>
      <c r="I5" s="1052"/>
      <c r="J5" s="123" t="s">
        <v>165</v>
      </c>
      <c r="K5" s="123" t="s">
        <v>49</v>
      </c>
      <c r="L5" s="123" t="s">
        <v>15</v>
      </c>
    </row>
    <row r="6" spans="1:13" s="186" customFormat="1" ht="23.1" customHeight="1" x14ac:dyDescent="0.5">
      <c r="A6" s="1052"/>
      <c r="B6" s="1052"/>
      <c r="C6" s="1054"/>
      <c r="D6" s="124" t="s">
        <v>16</v>
      </c>
      <c r="E6" s="12" t="s">
        <v>295</v>
      </c>
      <c r="F6" s="12" t="s">
        <v>162</v>
      </c>
      <c r="G6" s="12" t="s">
        <v>292</v>
      </c>
      <c r="H6" s="12" t="s">
        <v>293</v>
      </c>
      <c r="I6" s="12" t="s">
        <v>470</v>
      </c>
      <c r="J6" s="13"/>
      <c r="K6" s="13" t="s">
        <v>50</v>
      </c>
      <c r="L6" s="124" t="s">
        <v>17</v>
      </c>
    </row>
    <row r="7" spans="1:13" ht="23.1" customHeight="1" x14ac:dyDescent="0.5">
      <c r="A7" s="109">
        <v>1</v>
      </c>
      <c r="B7" s="1087" t="s">
        <v>756</v>
      </c>
      <c r="C7" s="1087" t="s">
        <v>757</v>
      </c>
      <c r="D7" s="1087" t="s">
        <v>758</v>
      </c>
      <c r="E7" s="132">
        <v>5000</v>
      </c>
      <c r="F7" s="272">
        <v>5000</v>
      </c>
      <c r="G7" s="132">
        <v>5000</v>
      </c>
      <c r="H7" s="132">
        <v>5000</v>
      </c>
      <c r="I7" s="132">
        <v>5000</v>
      </c>
      <c r="J7" s="1125" t="s">
        <v>759</v>
      </c>
      <c r="K7" s="1125" t="s">
        <v>760</v>
      </c>
      <c r="L7" s="1087" t="s">
        <v>163</v>
      </c>
    </row>
    <row r="8" spans="1:13" ht="23.1" customHeight="1" x14ac:dyDescent="0.5">
      <c r="A8" s="166"/>
      <c r="B8" s="1088"/>
      <c r="C8" s="1088"/>
      <c r="D8" s="1088"/>
      <c r="E8" s="166"/>
      <c r="F8" s="210"/>
      <c r="G8" s="166"/>
      <c r="H8" s="166"/>
      <c r="I8" s="166"/>
      <c r="J8" s="1126"/>
      <c r="K8" s="1126"/>
      <c r="L8" s="1088"/>
    </row>
    <row r="9" spans="1:13" s="177" customFormat="1" ht="23.1" customHeight="1" x14ac:dyDescent="0.5">
      <c r="A9" s="145"/>
      <c r="B9" s="1089"/>
      <c r="C9" s="1089"/>
      <c r="D9" s="1089"/>
      <c r="E9" s="273"/>
      <c r="F9" s="274"/>
      <c r="G9" s="273"/>
      <c r="H9" s="273"/>
      <c r="I9" s="273"/>
      <c r="J9" s="1127"/>
      <c r="K9" s="1127"/>
      <c r="L9" s="1089"/>
    </row>
    <row r="10" spans="1:13" s="203" customFormat="1" ht="23.1" customHeight="1" x14ac:dyDescent="0.5">
      <c r="A10" s="109">
        <v>2</v>
      </c>
      <c r="B10" s="1087" t="s">
        <v>299</v>
      </c>
      <c r="C10" s="1087" t="s">
        <v>156</v>
      </c>
      <c r="D10" s="1087" t="s">
        <v>6</v>
      </c>
      <c r="E10" s="132">
        <v>100000</v>
      </c>
      <c r="F10" s="132">
        <v>100000</v>
      </c>
      <c r="G10" s="132">
        <v>100000</v>
      </c>
      <c r="H10" s="132">
        <v>100000</v>
      </c>
      <c r="I10" s="132">
        <v>100000</v>
      </c>
      <c r="J10" s="1125" t="s">
        <v>759</v>
      </c>
      <c r="K10" s="1125" t="s">
        <v>761</v>
      </c>
      <c r="L10" s="1146" t="s">
        <v>163</v>
      </c>
    </row>
    <row r="11" spans="1:13" s="203" customFormat="1" ht="23.1" customHeight="1" x14ac:dyDescent="0.5">
      <c r="A11" s="135"/>
      <c r="B11" s="1089"/>
      <c r="C11" s="1089"/>
      <c r="D11" s="1089"/>
      <c r="E11" s="137"/>
      <c r="F11" s="137"/>
      <c r="G11" s="137"/>
      <c r="H11" s="137"/>
      <c r="I11" s="137"/>
      <c r="J11" s="1127"/>
      <c r="K11" s="1127"/>
      <c r="L11" s="1147"/>
    </row>
    <row r="12" spans="1:13" s="203" customFormat="1" ht="23.1" customHeight="1" x14ac:dyDescent="0.5">
      <c r="A12" s="109">
        <v>3</v>
      </c>
      <c r="B12" s="1087" t="s">
        <v>762</v>
      </c>
      <c r="C12" s="1087" t="s">
        <v>763</v>
      </c>
      <c r="D12" s="109" t="s">
        <v>6</v>
      </c>
      <c r="E12" s="132">
        <v>130000</v>
      </c>
      <c r="F12" s="132">
        <v>130000</v>
      </c>
      <c r="G12" s="132">
        <v>130000</v>
      </c>
      <c r="H12" s="132">
        <v>130000</v>
      </c>
      <c r="I12" s="132">
        <v>130000</v>
      </c>
      <c r="J12" s="1125" t="s">
        <v>275</v>
      </c>
      <c r="K12" s="1125" t="s">
        <v>765</v>
      </c>
      <c r="L12" s="109" t="s">
        <v>163</v>
      </c>
    </row>
    <row r="13" spans="1:13" s="203" customFormat="1" ht="23.1" customHeight="1" x14ac:dyDescent="0.5">
      <c r="A13" s="135"/>
      <c r="B13" s="1089"/>
      <c r="C13" s="1089"/>
      <c r="D13" s="135"/>
      <c r="E13" s="137"/>
      <c r="F13" s="137"/>
      <c r="G13" s="137"/>
      <c r="H13" s="137"/>
      <c r="I13" s="137"/>
      <c r="J13" s="1127"/>
      <c r="K13" s="1127"/>
      <c r="L13" s="135"/>
    </row>
    <row r="14" spans="1:13" s="203" customFormat="1" ht="23.1" customHeight="1" x14ac:dyDescent="0.5">
      <c r="A14" s="109">
        <v>4</v>
      </c>
      <c r="B14" s="1087" t="s">
        <v>157</v>
      </c>
      <c r="C14" s="1087" t="s">
        <v>158</v>
      </c>
      <c r="D14" s="1087" t="s">
        <v>6</v>
      </c>
      <c r="E14" s="132">
        <v>150000</v>
      </c>
      <c r="F14" s="132">
        <v>150000</v>
      </c>
      <c r="G14" s="132">
        <v>150000</v>
      </c>
      <c r="H14" s="132">
        <v>150000</v>
      </c>
      <c r="I14" s="132">
        <v>150000</v>
      </c>
      <c r="J14" s="1125" t="s">
        <v>275</v>
      </c>
      <c r="K14" s="1125" t="s">
        <v>764</v>
      </c>
      <c r="L14" s="109" t="s">
        <v>163</v>
      </c>
    </row>
    <row r="15" spans="1:13" s="203" customFormat="1" ht="23.1" customHeight="1" x14ac:dyDescent="0.5">
      <c r="A15" s="135"/>
      <c r="B15" s="1089"/>
      <c r="C15" s="1089"/>
      <c r="D15" s="1089"/>
      <c r="E15" s="137"/>
      <c r="F15" s="137"/>
      <c r="G15" s="137"/>
      <c r="H15" s="137"/>
      <c r="I15" s="137"/>
      <c r="J15" s="1127"/>
      <c r="K15" s="1127"/>
      <c r="L15" s="135"/>
    </row>
    <row r="16" spans="1:13" s="203" customFormat="1" ht="23.1" customHeight="1" x14ac:dyDescent="0.5">
      <c r="A16" s="109">
        <v>5</v>
      </c>
      <c r="B16" s="1087" t="s">
        <v>766</v>
      </c>
      <c r="C16" s="1087" t="s">
        <v>159</v>
      </c>
      <c r="D16" s="1087" t="s">
        <v>6</v>
      </c>
      <c r="E16" s="132">
        <v>20000</v>
      </c>
      <c r="F16" s="132">
        <v>20000</v>
      </c>
      <c r="G16" s="132">
        <v>20000</v>
      </c>
      <c r="H16" s="132">
        <v>20000</v>
      </c>
      <c r="I16" s="132">
        <v>20000</v>
      </c>
      <c r="J16" s="1125" t="s">
        <v>276</v>
      </c>
      <c r="K16" s="1125" t="s">
        <v>767</v>
      </c>
      <c r="L16" s="1087" t="s">
        <v>163</v>
      </c>
    </row>
    <row r="17" spans="1:12" s="203" customFormat="1" ht="23.1" customHeight="1" x14ac:dyDescent="0.5">
      <c r="A17" s="166"/>
      <c r="B17" s="1088"/>
      <c r="C17" s="1088"/>
      <c r="D17" s="1088"/>
      <c r="E17" s="171"/>
      <c r="F17" s="171"/>
      <c r="G17" s="171"/>
      <c r="H17" s="171"/>
      <c r="I17" s="171"/>
      <c r="J17" s="1126"/>
      <c r="K17" s="1126"/>
      <c r="L17" s="1088"/>
    </row>
    <row r="18" spans="1:12" s="203" customFormat="1" ht="23.1" customHeight="1" x14ac:dyDescent="0.5">
      <c r="A18" s="135"/>
      <c r="B18" s="1089"/>
      <c r="C18" s="1089"/>
      <c r="D18" s="1089"/>
      <c r="E18" s="137"/>
      <c r="F18" s="137"/>
      <c r="G18" s="137"/>
      <c r="H18" s="137"/>
      <c r="I18" s="137"/>
      <c r="J18" s="1127"/>
      <c r="K18" s="1127"/>
      <c r="L18" s="1089"/>
    </row>
    <row r="19" spans="1:12" ht="23.1" customHeight="1" x14ac:dyDescent="0.5">
      <c r="A19" s="139">
        <v>6</v>
      </c>
      <c r="B19" s="1128" t="s">
        <v>768</v>
      </c>
      <c r="C19" s="1128" t="s">
        <v>769</v>
      </c>
      <c r="D19" s="1128" t="s">
        <v>770</v>
      </c>
      <c r="E19" s="142">
        <v>20000</v>
      </c>
      <c r="F19" s="142">
        <v>20000</v>
      </c>
      <c r="G19" s="142">
        <v>20000</v>
      </c>
      <c r="H19" s="142">
        <v>20000</v>
      </c>
      <c r="I19" s="142">
        <v>20000</v>
      </c>
      <c r="J19" s="1131" t="s">
        <v>771</v>
      </c>
      <c r="K19" s="1131" t="s">
        <v>772</v>
      </c>
      <c r="L19" s="1087" t="s">
        <v>163</v>
      </c>
    </row>
    <row r="20" spans="1:12" ht="23.1" customHeight="1" x14ac:dyDescent="0.5">
      <c r="A20" s="195"/>
      <c r="B20" s="1129"/>
      <c r="C20" s="1129"/>
      <c r="D20" s="1129"/>
      <c r="E20" s="142"/>
      <c r="F20" s="142"/>
      <c r="G20" s="142"/>
      <c r="H20" s="142"/>
      <c r="I20" s="142"/>
      <c r="J20" s="1132"/>
      <c r="K20" s="1132"/>
      <c r="L20" s="1088"/>
    </row>
    <row r="21" spans="1:12" ht="23.1" customHeight="1" x14ac:dyDescent="0.5">
      <c r="A21" s="145"/>
      <c r="B21" s="1130"/>
      <c r="C21" s="1130"/>
      <c r="D21" s="1130"/>
      <c r="E21" s="275"/>
      <c r="F21" s="275"/>
      <c r="G21" s="275"/>
      <c r="H21" s="275"/>
      <c r="I21" s="275"/>
      <c r="J21" s="1133"/>
      <c r="K21" s="1133"/>
      <c r="L21" s="1089"/>
    </row>
    <row r="22" spans="1:12" s="203" customFormat="1" ht="23.1" customHeight="1" x14ac:dyDescent="0.5">
      <c r="A22" s="210"/>
      <c r="D22" s="210"/>
      <c r="E22" s="227">
        <f>SUM(E10:E21)</f>
        <v>420000</v>
      </c>
      <c r="F22" s="227">
        <f t="shared" ref="F22:I22" si="0">SUM(F10:F21)</f>
        <v>420000</v>
      </c>
      <c r="G22" s="227">
        <f t="shared" si="0"/>
        <v>420000</v>
      </c>
      <c r="H22" s="227">
        <f t="shared" ref="H22" si="1">SUM(H10:H21)</f>
        <v>420000</v>
      </c>
      <c r="I22" s="227">
        <f t="shared" si="0"/>
        <v>420000</v>
      </c>
      <c r="J22" s="227">
        <f>SUM(E22:I22)</f>
        <v>2100000</v>
      </c>
      <c r="K22" s="276"/>
      <c r="L22" s="277"/>
    </row>
    <row r="23" spans="1:12" s="203" customFormat="1" ht="25.5" customHeight="1" x14ac:dyDescent="0.5">
      <c r="A23" s="210"/>
      <c r="D23" s="210"/>
      <c r="E23" s="227"/>
      <c r="F23" s="227"/>
      <c r="G23" s="227"/>
      <c r="H23" s="227"/>
      <c r="I23" s="227"/>
      <c r="J23" s="227"/>
      <c r="K23" s="276"/>
    </row>
    <row r="24" spans="1:12" s="177" customFormat="1" ht="23.1" customHeight="1" x14ac:dyDescent="0.5">
      <c r="A24" s="180"/>
      <c r="C24" s="203"/>
      <c r="D24" s="180"/>
      <c r="E24" s="237"/>
      <c r="F24" s="276"/>
      <c r="G24" s="276"/>
      <c r="H24" s="276"/>
      <c r="I24" s="276"/>
      <c r="J24" s="276"/>
      <c r="K24" s="210"/>
      <c r="L24" s="210"/>
    </row>
    <row r="25" spans="1:12" ht="23.1" customHeight="1" x14ac:dyDescent="0.5"/>
    <row r="26" spans="1:12" ht="23.1" customHeight="1" x14ac:dyDescent="0.5"/>
    <row r="27" spans="1:12" ht="23.1" customHeight="1" x14ac:dyDescent="0.5"/>
    <row r="28" spans="1:12" ht="23.1" customHeight="1" x14ac:dyDescent="0.5"/>
    <row r="29" spans="1:12" ht="23.1" customHeight="1" x14ac:dyDescent="0.5"/>
    <row r="30" spans="1:12" ht="23.1" customHeight="1" x14ac:dyDescent="0.5"/>
    <row r="31" spans="1:12" ht="23.1" customHeight="1" x14ac:dyDescent="0.5">
      <c r="K31" s="239"/>
      <c r="L31" s="278"/>
    </row>
    <row r="32" spans="1:12" ht="23.1" customHeight="1" x14ac:dyDescent="0.5">
      <c r="L32" s="278"/>
    </row>
    <row r="33" spans="12:12" ht="23.1" customHeight="1" x14ac:dyDescent="0.5">
      <c r="L33" s="56"/>
    </row>
    <row r="34" spans="12:12" ht="23.1" customHeight="1" x14ac:dyDescent="0.5"/>
    <row r="35" spans="12:12" ht="23.1" customHeight="1" x14ac:dyDescent="0.5"/>
    <row r="36" spans="12:12" ht="23.1" customHeight="1" x14ac:dyDescent="0.5">
      <c r="L36" s="239"/>
    </row>
    <row r="37" spans="12:12" ht="23.1" customHeight="1" x14ac:dyDescent="0.5">
      <c r="L37" s="55"/>
    </row>
  </sheetData>
  <mergeCells count="38">
    <mergeCell ref="L19:L21"/>
    <mergeCell ref="L16:L18"/>
    <mergeCell ref="B19:B21"/>
    <mergeCell ref="C19:C21"/>
    <mergeCell ref="D19:D21"/>
    <mergeCell ref="J19:J21"/>
    <mergeCell ref="K19:K21"/>
    <mergeCell ref="B16:B18"/>
    <mergeCell ref="C16:C18"/>
    <mergeCell ref="D16:D18"/>
    <mergeCell ref="J16:J18"/>
    <mergeCell ref="K16:K18"/>
    <mergeCell ref="D14:D15"/>
    <mergeCell ref="J14:J15"/>
    <mergeCell ref="K14:K15"/>
    <mergeCell ref="J12:J13"/>
    <mergeCell ref="K12:K13"/>
    <mergeCell ref="B12:B13"/>
    <mergeCell ref="C12:C13"/>
    <mergeCell ref="B7:B9"/>
    <mergeCell ref="B14:B15"/>
    <mergeCell ref="C14:C15"/>
    <mergeCell ref="L7:L9"/>
    <mergeCell ref="B10:B11"/>
    <mergeCell ref="C10:C11"/>
    <mergeCell ref="D10:D11"/>
    <mergeCell ref="J10:J11"/>
    <mergeCell ref="K10:K11"/>
    <mergeCell ref="L10:L11"/>
    <mergeCell ref="C7:C9"/>
    <mergeCell ref="D7:D9"/>
    <mergeCell ref="J7:J9"/>
    <mergeCell ref="K7:K9"/>
    <mergeCell ref="A2:L2"/>
    <mergeCell ref="A5:A6"/>
    <mergeCell ref="B5:B6"/>
    <mergeCell ref="C5:C6"/>
    <mergeCell ref="E5:I5"/>
  </mergeCells>
  <pageMargins left="0.23622047244094491" right="0.23622047244094491" top="0.55118110236220474" bottom="0.23622047244094491" header="0.31496062992125984" footer="0.31496062992125984"/>
  <pageSetup paperSize="9" firstPageNumber="102" orientation="landscape" useFirstPageNumber="1" horizontalDpi="4294967293" verticalDpi="1200" r:id="rId1"/>
  <headerFooter>
    <oddFooter>&amp;C&amp;10
แผนพัฒนาท้องถิ่น (พ.ศ.2561-2565) องค์การบริหารส่วนตำบลโนนไทย&amp;R
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91"/>
  <sheetViews>
    <sheetView view="pageBreakPreview" topLeftCell="A4" zoomScaleNormal="100" zoomScaleSheetLayoutView="100" workbookViewId="0">
      <selection activeCell="E22" sqref="E22:E24"/>
    </sheetView>
  </sheetViews>
  <sheetFormatPr defaultRowHeight="15.75" x14ac:dyDescent="0.25"/>
  <cols>
    <col min="1" max="1" width="3.28515625" style="62" customWidth="1"/>
    <col min="2" max="2" width="21.85546875" style="62" customWidth="1"/>
    <col min="3" max="3" width="9.28515625" style="289" customWidth="1"/>
    <col min="4" max="4" width="11.85546875" style="62" customWidth="1"/>
    <col min="5" max="5" width="49.5703125" style="62" customWidth="1"/>
    <col min="6" max="6" width="9" style="62" customWidth="1"/>
    <col min="7" max="7" width="8.42578125" style="62" customWidth="1"/>
    <col min="8" max="8" width="8.140625" style="62" customWidth="1"/>
    <col min="9" max="9" width="8.5703125" style="62" customWidth="1"/>
    <col min="10" max="10" width="8.42578125" style="62" customWidth="1"/>
    <col min="11" max="11" width="12" style="62" customWidth="1"/>
    <col min="12" max="16384" width="9.140625" style="62"/>
  </cols>
  <sheetData>
    <row r="1" spans="1:12" ht="18.75" x14ac:dyDescent="0.3">
      <c r="A1" s="1160" t="s">
        <v>300</v>
      </c>
      <c r="B1" s="1160"/>
      <c r="C1" s="1160"/>
      <c r="D1" s="1160"/>
      <c r="E1" s="1160"/>
      <c r="F1" s="1160"/>
      <c r="G1" s="1160"/>
      <c r="H1" s="1160"/>
      <c r="I1" s="1160"/>
      <c r="J1" s="1160"/>
      <c r="K1" s="1160"/>
    </row>
    <row r="2" spans="1:12" ht="18.75" x14ac:dyDescent="0.3">
      <c r="A2" s="1160" t="s">
        <v>793</v>
      </c>
      <c r="B2" s="1160"/>
      <c r="C2" s="1160"/>
      <c r="D2" s="1160"/>
      <c r="E2" s="1160"/>
      <c r="F2" s="1160"/>
      <c r="G2" s="1160"/>
      <c r="H2" s="1160"/>
      <c r="I2" s="1160"/>
      <c r="J2" s="1160"/>
      <c r="K2" s="1160"/>
    </row>
    <row r="3" spans="1:12" s="60" customFormat="1" ht="18.75" x14ac:dyDescent="0.3">
      <c r="A3" s="1161" t="s">
        <v>794</v>
      </c>
      <c r="B3" s="1161"/>
      <c r="C3" s="1161"/>
      <c r="D3" s="1161"/>
      <c r="E3" s="1161"/>
      <c r="F3" s="1161"/>
      <c r="G3" s="1161"/>
      <c r="H3" s="1161"/>
      <c r="I3" s="1161"/>
      <c r="J3" s="1161"/>
      <c r="K3" s="1161"/>
      <c r="L3" s="6"/>
    </row>
    <row r="4" spans="1:12" x14ac:dyDescent="0.25">
      <c r="A4" s="1052" t="s">
        <v>11</v>
      </c>
      <c r="B4" s="1052" t="s">
        <v>795</v>
      </c>
      <c r="C4" s="1053" t="s">
        <v>796</v>
      </c>
      <c r="D4" s="1152" t="s">
        <v>798</v>
      </c>
      <c r="E4" s="123" t="s">
        <v>13</v>
      </c>
      <c r="F4" s="1053" t="s">
        <v>31</v>
      </c>
      <c r="G4" s="1053"/>
      <c r="H4" s="1053"/>
      <c r="I4" s="1053"/>
      <c r="J4" s="1053"/>
      <c r="K4" s="1061" t="s">
        <v>797</v>
      </c>
      <c r="L4" s="10"/>
    </row>
    <row r="5" spans="1:12" x14ac:dyDescent="0.25">
      <c r="A5" s="1052"/>
      <c r="B5" s="1052"/>
      <c r="C5" s="1151"/>
      <c r="D5" s="1153"/>
      <c r="E5" s="106"/>
      <c r="F5" s="291" t="s">
        <v>801</v>
      </c>
      <c r="G5" s="280" t="s">
        <v>162</v>
      </c>
      <c r="H5" s="281" t="s">
        <v>292</v>
      </c>
      <c r="I5" s="280" t="s">
        <v>293</v>
      </c>
      <c r="J5" s="292" t="s">
        <v>470</v>
      </c>
      <c r="K5" s="1155"/>
      <c r="L5" s="10"/>
    </row>
    <row r="6" spans="1:12" x14ac:dyDescent="0.25">
      <c r="A6" s="1052"/>
      <c r="B6" s="1052"/>
      <c r="C6" s="1054"/>
      <c r="D6" s="1154"/>
      <c r="E6" s="261" t="s">
        <v>16</v>
      </c>
      <c r="F6" s="198" t="s">
        <v>32</v>
      </c>
      <c r="G6" s="145" t="s">
        <v>32</v>
      </c>
      <c r="H6" s="181" t="s">
        <v>32</v>
      </c>
      <c r="I6" s="145" t="s">
        <v>32</v>
      </c>
      <c r="J6" s="159" t="s">
        <v>32</v>
      </c>
      <c r="K6" s="1156"/>
      <c r="L6" s="10"/>
    </row>
    <row r="7" spans="1:12" ht="15.75" customHeight="1" x14ac:dyDescent="0.25">
      <c r="A7" s="30">
        <v>1</v>
      </c>
      <c r="B7" s="1096" t="s">
        <v>1717</v>
      </c>
      <c r="C7" s="1148" t="s">
        <v>799</v>
      </c>
      <c r="D7" s="1096" t="s">
        <v>800</v>
      </c>
      <c r="E7" s="1096" t="s">
        <v>802</v>
      </c>
      <c r="F7" s="58">
        <v>114000</v>
      </c>
      <c r="G7" s="53">
        <v>114000</v>
      </c>
      <c r="H7" s="53">
        <v>114000</v>
      </c>
      <c r="I7" s="53">
        <v>114000</v>
      </c>
      <c r="J7" s="53">
        <v>114000</v>
      </c>
      <c r="K7" s="1096" t="s">
        <v>47</v>
      </c>
      <c r="L7" s="27"/>
    </row>
    <row r="8" spans="1:12" ht="15.75" customHeight="1" x14ac:dyDescent="0.25">
      <c r="A8" s="34"/>
      <c r="B8" s="1097"/>
      <c r="C8" s="1149"/>
      <c r="D8" s="1097"/>
      <c r="E8" s="1097"/>
      <c r="F8" s="58"/>
      <c r="G8" s="53"/>
      <c r="H8" s="53"/>
      <c r="I8" s="53"/>
      <c r="J8" s="53"/>
      <c r="K8" s="1097"/>
      <c r="L8" s="27"/>
    </row>
    <row r="9" spans="1:12" ht="21.75" customHeight="1" x14ac:dyDescent="0.25">
      <c r="A9" s="36"/>
      <c r="B9" s="1098"/>
      <c r="C9" s="1150"/>
      <c r="D9" s="1098"/>
      <c r="E9" s="1098"/>
      <c r="F9" s="37"/>
      <c r="G9" s="29"/>
      <c r="H9" s="29"/>
      <c r="I9" s="29"/>
      <c r="J9" s="29"/>
      <c r="K9" s="1098"/>
      <c r="L9" s="27"/>
    </row>
    <row r="10" spans="1:12" ht="15.75" customHeight="1" x14ac:dyDescent="0.25">
      <c r="A10" s="30">
        <v>2</v>
      </c>
      <c r="B10" s="1096" t="s">
        <v>1733</v>
      </c>
      <c r="C10" s="1148" t="s">
        <v>799</v>
      </c>
      <c r="D10" s="1096" t="s">
        <v>800</v>
      </c>
      <c r="E10" s="1096" t="s">
        <v>803</v>
      </c>
      <c r="F10" s="32">
        <v>200000</v>
      </c>
      <c r="G10" s="33">
        <v>200000</v>
      </c>
      <c r="H10" s="33">
        <v>200000</v>
      </c>
      <c r="I10" s="33">
        <v>200000</v>
      </c>
      <c r="J10" s="33">
        <v>200000</v>
      </c>
      <c r="K10" s="1096" t="s">
        <v>47</v>
      </c>
      <c r="L10" s="27"/>
    </row>
    <row r="11" spans="1:12" x14ac:dyDescent="0.25">
      <c r="A11" s="34"/>
      <c r="B11" s="1097"/>
      <c r="C11" s="1149"/>
      <c r="D11" s="1097"/>
      <c r="E11" s="1097"/>
      <c r="F11" s="58"/>
      <c r="G11" s="25"/>
      <c r="H11" s="25"/>
      <c r="I11" s="25"/>
      <c r="J11" s="25"/>
      <c r="K11" s="1097"/>
      <c r="L11" s="27"/>
    </row>
    <row r="12" spans="1:12" ht="19.5" customHeight="1" x14ac:dyDescent="0.25">
      <c r="A12" s="36"/>
      <c r="B12" s="1098"/>
      <c r="C12" s="1150"/>
      <c r="D12" s="1098"/>
      <c r="E12" s="1098"/>
      <c r="F12" s="37"/>
      <c r="G12" s="29"/>
      <c r="H12" s="29"/>
      <c r="I12" s="29"/>
      <c r="J12" s="29"/>
      <c r="K12" s="1098"/>
      <c r="L12" s="27"/>
    </row>
    <row r="13" spans="1:12" ht="15.75" customHeight="1" x14ac:dyDescent="0.25">
      <c r="A13" s="30">
        <v>3</v>
      </c>
      <c r="B13" s="1096" t="s">
        <v>1716</v>
      </c>
      <c r="C13" s="1148" t="s">
        <v>799</v>
      </c>
      <c r="D13" s="1096" t="s">
        <v>800</v>
      </c>
      <c r="E13" s="1096" t="s">
        <v>804</v>
      </c>
      <c r="F13" s="32">
        <v>10000</v>
      </c>
      <c r="G13" s="33">
        <v>10000</v>
      </c>
      <c r="H13" s="33">
        <v>10000</v>
      </c>
      <c r="I13" s="33">
        <v>10000</v>
      </c>
      <c r="J13" s="33">
        <v>10000</v>
      </c>
      <c r="K13" s="1096" t="s">
        <v>47</v>
      </c>
      <c r="L13" s="27"/>
    </row>
    <row r="14" spans="1:12" x14ac:dyDescent="0.25">
      <c r="A14" s="34"/>
      <c r="B14" s="1097"/>
      <c r="C14" s="1149"/>
      <c r="D14" s="1097"/>
      <c r="E14" s="1097"/>
      <c r="F14" s="35"/>
      <c r="G14" s="25"/>
      <c r="H14" s="25"/>
      <c r="I14" s="25"/>
      <c r="J14" s="25"/>
      <c r="K14" s="1097"/>
      <c r="L14" s="27"/>
    </row>
    <row r="15" spans="1:12" ht="6.75" customHeight="1" x14ac:dyDescent="0.25">
      <c r="A15" s="36"/>
      <c r="B15" s="1098"/>
      <c r="C15" s="1150"/>
      <c r="D15" s="1098"/>
      <c r="E15" s="1098"/>
      <c r="F15" s="37"/>
      <c r="G15" s="29"/>
      <c r="H15" s="29"/>
      <c r="I15" s="29"/>
      <c r="J15" s="29"/>
      <c r="K15" s="1098"/>
      <c r="L15" s="27"/>
    </row>
    <row r="16" spans="1:12" ht="15.75" customHeight="1" x14ac:dyDescent="0.25">
      <c r="A16" s="30">
        <v>4</v>
      </c>
      <c r="B16" s="1096" t="s">
        <v>1733</v>
      </c>
      <c r="C16" s="1148" t="s">
        <v>799</v>
      </c>
      <c r="D16" s="1096" t="s">
        <v>800</v>
      </c>
      <c r="E16" s="1096" t="s">
        <v>805</v>
      </c>
      <c r="F16" s="32">
        <v>6000</v>
      </c>
      <c r="G16" s="33">
        <v>6000</v>
      </c>
      <c r="H16" s="32">
        <v>6000</v>
      </c>
      <c r="I16" s="33">
        <v>6000</v>
      </c>
      <c r="J16" s="33">
        <v>6000</v>
      </c>
      <c r="K16" s="1096" t="s">
        <v>47</v>
      </c>
      <c r="L16" s="27"/>
    </row>
    <row r="17" spans="1:12" ht="10.5" customHeight="1" x14ac:dyDescent="0.25">
      <c r="A17" s="34"/>
      <c r="B17" s="1097"/>
      <c r="C17" s="1149"/>
      <c r="D17" s="1097"/>
      <c r="E17" s="1097"/>
      <c r="F17" s="35"/>
      <c r="G17" s="25"/>
      <c r="H17" s="35"/>
      <c r="I17" s="25"/>
      <c r="J17" s="25"/>
      <c r="K17" s="1097"/>
      <c r="L17" s="27"/>
    </row>
    <row r="18" spans="1:12" ht="11.25" customHeight="1" x14ac:dyDescent="0.25">
      <c r="A18" s="36"/>
      <c r="B18" s="1098"/>
      <c r="C18" s="1150"/>
      <c r="D18" s="1098"/>
      <c r="E18" s="1098"/>
      <c r="F18" s="37"/>
      <c r="G18" s="29"/>
      <c r="H18" s="37"/>
      <c r="I18" s="29"/>
      <c r="J18" s="29"/>
      <c r="K18" s="1098"/>
      <c r="L18" s="27"/>
    </row>
    <row r="19" spans="1:12" s="65" customFormat="1" ht="23.1" customHeight="1" x14ac:dyDescent="0.5">
      <c r="A19" s="76">
        <v>5</v>
      </c>
      <c r="B19" s="1096" t="s">
        <v>1732</v>
      </c>
      <c r="C19" s="1148" t="s">
        <v>799</v>
      </c>
      <c r="D19" s="1096" t="s">
        <v>800</v>
      </c>
      <c r="E19" s="1055" t="s">
        <v>1740</v>
      </c>
      <c r="F19" s="70">
        <v>11000</v>
      </c>
      <c r="G19" s="15">
        <v>22000</v>
      </c>
      <c r="H19" s="70">
        <v>22000</v>
      </c>
      <c r="I19" s="112">
        <v>22000</v>
      </c>
      <c r="J19" s="15">
        <v>22000</v>
      </c>
      <c r="K19" s="1096" t="s">
        <v>1738</v>
      </c>
    </row>
    <row r="20" spans="1:12" s="65" customFormat="1" ht="14.25" customHeight="1" x14ac:dyDescent="0.5">
      <c r="A20" s="77"/>
      <c r="B20" s="1097"/>
      <c r="C20" s="1149"/>
      <c r="D20" s="1097"/>
      <c r="E20" s="1056"/>
      <c r="F20" s="78"/>
      <c r="G20" s="64"/>
      <c r="H20" s="78"/>
      <c r="I20" s="64"/>
      <c r="J20" s="64"/>
      <c r="K20" s="1097"/>
    </row>
    <row r="21" spans="1:12" s="65" customFormat="1" ht="11.25" customHeight="1" x14ac:dyDescent="0.5">
      <c r="A21" s="79"/>
      <c r="B21" s="1098"/>
      <c r="C21" s="1150"/>
      <c r="D21" s="1098"/>
      <c r="E21" s="1057"/>
      <c r="F21" s="72"/>
      <c r="G21" s="46"/>
      <c r="H21" s="72"/>
      <c r="I21" s="46"/>
      <c r="J21" s="46"/>
      <c r="K21" s="1098"/>
    </row>
    <row r="22" spans="1:12" s="27" customFormat="1" ht="23.1" customHeight="1" x14ac:dyDescent="0.5">
      <c r="A22" s="114">
        <v>6</v>
      </c>
      <c r="B22" s="1096" t="s">
        <v>1731</v>
      </c>
      <c r="C22" s="1148" t="s">
        <v>799</v>
      </c>
      <c r="D22" s="1096" t="s">
        <v>806</v>
      </c>
      <c r="E22" s="1096" t="s">
        <v>1744</v>
      </c>
      <c r="F22" s="33">
        <v>22000</v>
      </c>
      <c r="G22" s="32">
        <v>22000</v>
      </c>
      <c r="H22" s="33">
        <v>22000</v>
      </c>
      <c r="I22" s="33">
        <v>22000</v>
      </c>
      <c r="J22" s="33">
        <v>22000</v>
      </c>
      <c r="K22" s="1096" t="s">
        <v>831</v>
      </c>
    </row>
    <row r="23" spans="1:12" s="27" customFormat="1" ht="23.1" customHeight="1" x14ac:dyDescent="0.5">
      <c r="A23" s="34"/>
      <c r="B23" s="1097"/>
      <c r="C23" s="1149"/>
      <c r="D23" s="1097"/>
      <c r="E23" s="1097"/>
      <c r="F23" s="25"/>
      <c r="G23" s="35"/>
      <c r="H23" s="25"/>
      <c r="J23" s="25"/>
      <c r="K23" s="1097"/>
    </row>
    <row r="24" spans="1:12" s="27" customFormat="1" ht="23.1" customHeight="1" x14ac:dyDescent="0.5">
      <c r="A24" s="36"/>
      <c r="B24" s="1098"/>
      <c r="C24" s="1150"/>
      <c r="D24" s="1098"/>
      <c r="E24" s="1098"/>
      <c r="F24" s="29"/>
      <c r="G24" s="37"/>
      <c r="H24" s="29"/>
      <c r="I24" s="36"/>
      <c r="J24" s="29"/>
      <c r="K24" s="1098"/>
    </row>
    <row r="25" spans="1:12" s="27" customFormat="1" ht="23.1" customHeight="1" x14ac:dyDescent="0.5">
      <c r="A25" s="279">
        <v>7</v>
      </c>
      <c r="B25" s="1096" t="s">
        <v>1730</v>
      </c>
      <c r="C25" s="1148" t="s">
        <v>799</v>
      </c>
      <c r="D25" s="1096" t="s">
        <v>806</v>
      </c>
      <c r="E25" s="1096" t="s">
        <v>807</v>
      </c>
      <c r="F25" s="33">
        <v>60000</v>
      </c>
      <c r="G25" s="32">
        <v>60000</v>
      </c>
      <c r="H25" s="67">
        <v>60000</v>
      </c>
      <c r="I25" s="67">
        <v>60000</v>
      </c>
      <c r="J25" s="67">
        <v>60000</v>
      </c>
      <c r="K25" s="1096" t="s">
        <v>832</v>
      </c>
    </row>
    <row r="26" spans="1:12" s="27" customFormat="1" ht="23.1" customHeight="1" x14ac:dyDescent="0.5">
      <c r="A26" s="34"/>
      <c r="B26" s="1097"/>
      <c r="C26" s="1149"/>
      <c r="D26" s="1097"/>
      <c r="E26" s="1097"/>
      <c r="F26" s="25"/>
      <c r="G26" s="35"/>
      <c r="H26" s="34"/>
      <c r="I26" s="25"/>
      <c r="J26" s="25"/>
      <c r="K26" s="1097"/>
    </row>
    <row r="27" spans="1:12" s="27" customFormat="1" ht="9" customHeight="1" x14ac:dyDescent="0.5">
      <c r="A27" s="36"/>
      <c r="B27" s="1098"/>
      <c r="C27" s="1150"/>
      <c r="D27" s="1098"/>
      <c r="E27" s="1098"/>
      <c r="F27" s="29"/>
      <c r="G27" s="37"/>
      <c r="H27" s="36"/>
      <c r="I27" s="29"/>
      <c r="J27" s="29"/>
      <c r="K27" s="1098"/>
    </row>
    <row r="28" spans="1:12" s="27" customFormat="1" ht="23.1" customHeight="1" x14ac:dyDescent="0.5">
      <c r="A28" s="114">
        <v>8</v>
      </c>
      <c r="B28" s="1096" t="s">
        <v>1729</v>
      </c>
      <c r="C28" s="1148" t="s">
        <v>799</v>
      </c>
      <c r="D28" s="1096" t="s">
        <v>806</v>
      </c>
      <c r="E28" s="1096" t="s">
        <v>808</v>
      </c>
      <c r="F28" s="222">
        <v>17800</v>
      </c>
      <c r="G28" s="262">
        <v>17800</v>
      </c>
      <c r="H28" s="130">
        <v>17800</v>
      </c>
      <c r="I28" s="130">
        <v>17800</v>
      </c>
      <c r="J28" s="130">
        <v>17800</v>
      </c>
      <c r="K28" s="1096" t="s">
        <v>833</v>
      </c>
    </row>
    <row r="29" spans="1:12" s="27" customFormat="1" ht="23.1" customHeight="1" x14ac:dyDescent="0.5">
      <c r="A29" s="34"/>
      <c r="B29" s="1097"/>
      <c r="C29" s="1149"/>
      <c r="D29" s="1097"/>
      <c r="E29" s="1097"/>
      <c r="F29" s="282"/>
      <c r="G29" s="96"/>
      <c r="H29" s="282"/>
      <c r="I29" s="25"/>
      <c r="J29" s="25"/>
      <c r="K29" s="1097"/>
    </row>
    <row r="30" spans="1:12" s="27" customFormat="1" ht="7.5" customHeight="1" x14ac:dyDescent="0.5">
      <c r="A30" s="36"/>
      <c r="B30" s="1098"/>
      <c r="C30" s="1150"/>
      <c r="D30" s="1098"/>
      <c r="E30" s="1098"/>
      <c r="F30" s="283"/>
      <c r="G30" s="13"/>
      <c r="H30" s="283"/>
      <c r="I30" s="29"/>
      <c r="J30" s="29"/>
      <c r="K30" s="1098"/>
    </row>
    <row r="31" spans="1:12" s="27" customFormat="1" ht="23.1" customHeight="1" x14ac:dyDescent="0.5">
      <c r="A31" s="114">
        <v>9</v>
      </c>
      <c r="B31" s="1096" t="s">
        <v>1728</v>
      </c>
      <c r="C31" s="1148" t="s">
        <v>799</v>
      </c>
      <c r="D31" s="1096" t="s">
        <v>806</v>
      </c>
      <c r="E31" s="1096" t="s">
        <v>1718</v>
      </c>
      <c r="F31" s="222">
        <v>10000</v>
      </c>
      <c r="G31" s="262">
        <v>10000</v>
      </c>
      <c r="H31" s="635">
        <v>10000</v>
      </c>
      <c r="I31" s="635">
        <v>10000</v>
      </c>
      <c r="J31" s="635">
        <v>10000</v>
      </c>
      <c r="K31" s="1096" t="s">
        <v>833</v>
      </c>
    </row>
    <row r="32" spans="1:12" s="27" customFormat="1" ht="23.1" customHeight="1" x14ac:dyDescent="0.5">
      <c r="A32" s="34"/>
      <c r="B32" s="1097"/>
      <c r="C32" s="1149"/>
      <c r="D32" s="1097"/>
      <c r="E32" s="1097"/>
      <c r="F32" s="282"/>
      <c r="G32" s="96"/>
      <c r="H32" s="282"/>
      <c r="I32" s="25"/>
      <c r="J32" s="25"/>
      <c r="K32" s="1097"/>
    </row>
    <row r="33" spans="1:12" s="27" customFormat="1" ht="7.5" customHeight="1" x14ac:dyDescent="0.5">
      <c r="A33" s="36"/>
      <c r="B33" s="1098"/>
      <c r="C33" s="1150"/>
      <c r="D33" s="1098"/>
      <c r="E33" s="1098"/>
      <c r="F33" s="283"/>
      <c r="G33" s="13"/>
      <c r="H33" s="283"/>
      <c r="I33" s="29"/>
      <c r="J33" s="29"/>
      <c r="K33" s="1098"/>
    </row>
    <row r="34" spans="1:12" x14ac:dyDescent="0.25">
      <c r="A34" s="1052" t="s">
        <v>11</v>
      </c>
      <c r="B34" s="1052" t="s">
        <v>795</v>
      </c>
      <c r="C34" s="1053" t="s">
        <v>796</v>
      </c>
      <c r="D34" s="1152" t="s">
        <v>798</v>
      </c>
      <c r="E34" s="1152" t="s">
        <v>13</v>
      </c>
      <c r="F34" s="1053" t="s">
        <v>31</v>
      </c>
      <c r="G34" s="1053"/>
      <c r="H34" s="1053"/>
      <c r="I34" s="1053"/>
      <c r="J34" s="1053"/>
      <c r="K34" s="1061" t="s">
        <v>797</v>
      </c>
      <c r="L34" s="10"/>
    </row>
    <row r="35" spans="1:12" x14ac:dyDescent="0.25">
      <c r="A35" s="1052"/>
      <c r="B35" s="1052"/>
      <c r="C35" s="1151"/>
      <c r="D35" s="1153"/>
      <c r="E35" s="1153"/>
      <c r="F35" s="291" t="s">
        <v>801</v>
      </c>
      <c r="G35" s="280" t="s">
        <v>162</v>
      </c>
      <c r="H35" s="281" t="s">
        <v>292</v>
      </c>
      <c r="I35" s="280" t="s">
        <v>293</v>
      </c>
      <c r="J35" s="292" t="s">
        <v>470</v>
      </c>
      <c r="K35" s="1155"/>
      <c r="L35" s="10"/>
    </row>
    <row r="36" spans="1:12" x14ac:dyDescent="0.25">
      <c r="A36" s="1052"/>
      <c r="B36" s="1052"/>
      <c r="C36" s="1054"/>
      <c r="D36" s="1154"/>
      <c r="E36" s="261" t="s">
        <v>16</v>
      </c>
      <c r="F36" s="198" t="s">
        <v>32</v>
      </c>
      <c r="G36" s="145" t="s">
        <v>32</v>
      </c>
      <c r="H36" s="181" t="s">
        <v>32</v>
      </c>
      <c r="I36" s="145" t="s">
        <v>32</v>
      </c>
      <c r="J36" s="159" t="s">
        <v>32</v>
      </c>
      <c r="K36" s="1156"/>
      <c r="L36" s="10"/>
    </row>
    <row r="37" spans="1:12" s="27" customFormat="1" ht="23.1" customHeight="1" x14ac:dyDescent="0.5">
      <c r="A37" s="34">
        <v>10</v>
      </c>
      <c r="B37" s="1096" t="s">
        <v>1719</v>
      </c>
      <c r="C37" s="1148" t="s">
        <v>799</v>
      </c>
      <c r="D37" s="1096" t="s">
        <v>806</v>
      </c>
      <c r="E37" s="1096" t="s">
        <v>1705</v>
      </c>
      <c r="F37" s="284">
        <v>12600</v>
      </c>
      <c r="G37" s="243">
        <v>12600</v>
      </c>
      <c r="H37" s="243">
        <v>12600</v>
      </c>
      <c r="I37" s="243">
        <v>12600</v>
      </c>
      <c r="J37" s="243">
        <v>12600</v>
      </c>
      <c r="K37" s="1096" t="s">
        <v>834</v>
      </c>
    </row>
    <row r="38" spans="1:12" s="27" customFormat="1" ht="23.1" customHeight="1" x14ac:dyDescent="0.5">
      <c r="A38" s="34"/>
      <c r="B38" s="1097"/>
      <c r="C38" s="1149"/>
      <c r="D38" s="1097"/>
      <c r="E38" s="1097"/>
      <c r="F38" s="282"/>
      <c r="G38" s="96"/>
      <c r="H38" s="282"/>
      <c r="I38" s="25"/>
      <c r="J38" s="25"/>
      <c r="K38" s="1097"/>
    </row>
    <row r="39" spans="1:12" s="27" customFormat="1" ht="7.5" customHeight="1" x14ac:dyDescent="0.5">
      <c r="A39" s="34"/>
      <c r="B39" s="1098"/>
      <c r="C39" s="1150"/>
      <c r="D39" s="1098"/>
      <c r="E39" s="1098"/>
      <c r="F39" s="282"/>
      <c r="G39" s="13"/>
      <c r="H39" s="282"/>
      <c r="I39" s="29"/>
      <c r="J39" s="29"/>
      <c r="K39" s="1098"/>
    </row>
    <row r="40" spans="1:12" s="27" customFormat="1" ht="23.1" customHeight="1" x14ac:dyDescent="0.5">
      <c r="A40" s="30">
        <v>11</v>
      </c>
      <c r="B40" s="1096" t="s">
        <v>1722</v>
      </c>
      <c r="C40" s="1148" t="s">
        <v>799</v>
      </c>
      <c r="D40" s="1096" t="s">
        <v>810</v>
      </c>
      <c r="E40" s="1096" t="s">
        <v>809</v>
      </c>
      <c r="F40" s="33">
        <v>200000</v>
      </c>
      <c r="G40" s="32">
        <v>200000</v>
      </c>
      <c r="H40" s="33">
        <v>200000</v>
      </c>
      <c r="I40" s="33">
        <v>200000</v>
      </c>
      <c r="J40" s="33">
        <v>200000</v>
      </c>
      <c r="K40" s="1096" t="s">
        <v>163</v>
      </c>
    </row>
    <row r="41" spans="1:12" s="27" customFormat="1" ht="13.5" customHeight="1" x14ac:dyDescent="0.5">
      <c r="A41" s="36"/>
      <c r="B41" s="1098"/>
      <c r="C41" s="1150"/>
      <c r="D41" s="1098"/>
      <c r="E41" s="1098"/>
      <c r="F41" s="29"/>
      <c r="G41" s="37"/>
      <c r="H41" s="29"/>
      <c r="I41" s="29"/>
      <c r="J41" s="29"/>
      <c r="K41" s="1098"/>
    </row>
    <row r="42" spans="1:12" s="143" customFormat="1" ht="23.1" customHeight="1" x14ac:dyDescent="0.5">
      <c r="A42" s="166">
        <v>12</v>
      </c>
      <c r="B42" s="1096" t="s">
        <v>1723</v>
      </c>
      <c r="C42" s="1148" t="s">
        <v>799</v>
      </c>
      <c r="D42" s="1096" t="s">
        <v>800</v>
      </c>
      <c r="E42" s="1087" t="s">
        <v>811</v>
      </c>
      <c r="F42" s="290">
        <v>27900</v>
      </c>
      <c r="G42" s="290">
        <v>27900</v>
      </c>
      <c r="H42" s="290">
        <v>27900</v>
      </c>
      <c r="I42" s="290">
        <v>27900</v>
      </c>
      <c r="J42" s="290">
        <v>27900</v>
      </c>
      <c r="K42" s="1096" t="s">
        <v>163</v>
      </c>
    </row>
    <row r="43" spans="1:12" s="143" customFormat="1" ht="12" customHeight="1" x14ac:dyDescent="0.5">
      <c r="A43" s="135"/>
      <c r="B43" s="1098"/>
      <c r="C43" s="1150"/>
      <c r="D43" s="1098"/>
      <c r="E43" s="1089"/>
      <c r="F43" s="136"/>
      <c r="G43" s="136"/>
      <c r="H43" s="136"/>
      <c r="I43" s="136"/>
      <c r="J43" s="136"/>
      <c r="K43" s="1098"/>
    </row>
    <row r="44" spans="1:12" s="143" customFormat="1" ht="23.1" customHeight="1" x14ac:dyDescent="0.5">
      <c r="A44" s="166">
        <v>13</v>
      </c>
      <c r="B44" s="1096" t="s">
        <v>1723</v>
      </c>
      <c r="C44" s="1148" t="s">
        <v>799</v>
      </c>
      <c r="D44" s="1096" t="s">
        <v>800</v>
      </c>
      <c r="E44" s="1087" t="s">
        <v>1737</v>
      </c>
      <c r="F44" s="290"/>
      <c r="G44" s="290">
        <v>27000</v>
      </c>
      <c r="H44" s="290">
        <v>27000</v>
      </c>
      <c r="I44" s="290">
        <v>27000</v>
      </c>
      <c r="J44" s="290">
        <v>27000</v>
      </c>
      <c r="K44" s="1096" t="s">
        <v>163</v>
      </c>
    </row>
    <row r="45" spans="1:12" s="143" customFormat="1" ht="14.25" customHeight="1" x14ac:dyDescent="0.5">
      <c r="A45" s="135"/>
      <c r="B45" s="1098"/>
      <c r="C45" s="1150"/>
      <c r="D45" s="1098"/>
      <c r="E45" s="1089"/>
      <c r="F45" s="136"/>
      <c r="G45" s="136"/>
      <c r="H45" s="136"/>
      <c r="I45" s="136"/>
      <c r="J45" s="136"/>
      <c r="K45" s="1098"/>
    </row>
    <row r="46" spans="1:12" s="27" customFormat="1" ht="23.1" customHeight="1" x14ac:dyDescent="0.5">
      <c r="A46" s="34">
        <v>14</v>
      </c>
      <c r="B46" s="1096" t="s">
        <v>1724</v>
      </c>
      <c r="C46" s="1148" t="s">
        <v>799</v>
      </c>
      <c r="D46" s="1096" t="s">
        <v>812</v>
      </c>
      <c r="E46" s="1096" t="s">
        <v>813</v>
      </c>
      <c r="F46" s="284"/>
      <c r="G46" s="243"/>
      <c r="H46" s="243">
        <v>102000</v>
      </c>
      <c r="I46" s="243">
        <v>102000</v>
      </c>
      <c r="J46" s="243">
        <v>102000</v>
      </c>
      <c r="K46" s="1096" t="s">
        <v>47</v>
      </c>
    </row>
    <row r="47" spans="1:12" s="27" customFormat="1" ht="15" customHeight="1" x14ac:dyDescent="0.5">
      <c r="A47" s="34"/>
      <c r="B47" s="1097"/>
      <c r="C47" s="1149"/>
      <c r="D47" s="1097"/>
      <c r="E47" s="1097"/>
      <c r="F47" s="282"/>
      <c r="G47" s="96"/>
      <c r="H47" s="282"/>
      <c r="I47" s="25"/>
      <c r="J47" s="25"/>
      <c r="K47" s="1097"/>
    </row>
    <row r="48" spans="1:12" s="27" customFormat="1" ht="8.25" customHeight="1" x14ac:dyDescent="0.5">
      <c r="A48" s="29"/>
      <c r="B48" s="1098"/>
      <c r="C48" s="1150"/>
      <c r="D48" s="1098"/>
      <c r="E48" s="1098"/>
      <c r="F48" s="117"/>
      <c r="G48" s="13"/>
      <c r="H48" s="283"/>
      <c r="I48" s="29"/>
      <c r="J48" s="29"/>
      <c r="K48" s="1098"/>
    </row>
    <row r="49" spans="1:12" s="143" customFormat="1" ht="23.1" customHeight="1" x14ac:dyDescent="0.5">
      <c r="A49" s="166">
        <v>15</v>
      </c>
      <c r="B49" s="1096" t="s">
        <v>1735</v>
      </c>
      <c r="C49" s="1148" t="s">
        <v>799</v>
      </c>
      <c r="D49" s="1096" t="s">
        <v>800</v>
      </c>
      <c r="E49" s="1087" t="s">
        <v>1591</v>
      </c>
      <c r="F49" s="290"/>
      <c r="G49" s="290">
        <v>700</v>
      </c>
      <c r="H49" s="290">
        <v>700</v>
      </c>
      <c r="I49" s="290">
        <v>700</v>
      </c>
      <c r="J49" s="290">
        <v>700</v>
      </c>
      <c r="K49" s="1096" t="s">
        <v>47</v>
      </c>
    </row>
    <row r="50" spans="1:12" s="143" customFormat="1" ht="24" customHeight="1" x14ac:dyDescent="0.5">
      <c r="A50" s="135"/>
      <c r="B50" s="1098"/>
      <c r="C50" s="1150"/>
      <c r="D50" s="1098"/>
      <c r="E50" s="1089"/>
      <c r="F50" s="136"/>
      <c r="G50" s="136"/>
      <c r="H50" s="136"/>
      <c r="I50" s="136"/>
      <c r="J50" s="136"/>
      <c r="K50" s="1098"/>
    </row>
    <row r="51" spans="1:12" s="27" customFormat="1" ht="23.1" customHeight="1" x14ac:dyDescent="0.5">
      <c r="A51" s="34">
        <v>16</v>
      </c>
      <c r="B51" s="1096" t="s">
        <v>1725</v>
      </c>
      <c r="C51" s="1148" t="s">
        <v>799</v>
      </c>
      <c r="D51" s="1096" t="s">
        <v>1701</v>
      </c>
      <c r="E51" s="1096" t="s">
        <v>1702</v>
      </c>
      <c r="F51" s="284"/>
      <c r="G51" s="243"/>
      <c r="H51" s="243">
        <v>2500</v>
      </c>
      <c r="I51" s="243">
        <v>2500</v>
      </c>
      <c r="J51" s="243">
        <v>2500</v>
      </c>
      <c r="K51" s="1096" t="s">
        <v>143</v>
      </c>
    </row>
    <row r="52" spans="1:12" s="27" customFormat="1" ht="23.25" customHeight="1" x14ac:dyDescent="0.5">
      <c r="A52" s="29"/>
      <c r="B52" s="1098"/>
      <c r="C52" s="1150"/>
      <c r="D52" s="1098"/>
      <c r="E52" s="1098"/>
      <c r="F52" s="117"/>
      <c r="G52" s="13"/>
      <c r="H52" s="283"/>
      <c r="I52" s="29"/>
      <c r="J52" s="29"/>
      <c r="K52" s="1098"/>
    </row>
    <row r="53" spans="1:12" s="143" customFormat="1" ht="23.1" customHeight="1" x14ac:dyDescent="0.5">
      <c r="A53" s="166">
        <v>17</v>
      </c>
      <c r="B53" s="1096" t="s">
        <v>1726</v>
      </c>
      <c r="C53" s="1148" t="s">
        <v>799</v>
      </c>
      <c r="D53" s="1096" t="s">
        <v>1701</v>
      </c>
      <c r="E53" s="1087" t="s">
        <v>1703</v>
      </c>
      <c r="F53" s="290"/>
      <c r="G53" s="290"/>
      <c r="H53" s="290">
        <v>5000</v>
      </c>
      <c r="I53" s="290">
        <v>5000</v>
      </c>
      <c r="J53" s="290">
        <v>5000</v>
      </c>
      <c r="K53" s="1096" t="s">
        <v>143</v>
      </c>
    </row>
    <row r="54" spans="1:12" s="143" customFormat="1" ht="23.25" customHeight="1" x14ac:dyDescent="0.5">
      <c r="A54" s="135"/>
      <c r="B54" s="1098"/>
      <c r="C54" s="1150"/>
      <c r="D54" s="1098"/>
      <c r="E54" s="1089"/>
      <c r="F54" s="136"/>
      <c r="G54" s="136"/>
      <c r="H54" s="136"/>
      <c r="I54" s="136"/>
      <c r="J54" s="136"/>
      <c r="K54" s="1098"/>
    </row>
    <row r="55" spans="1:12" s="143" customFormat="1" ht="23.1" customHeight="1" x14ac:dyDescent="0.5">
      <c r="A55" s="166">
        <v>18</v>
      </c>
      <c r="B55" s="1096" t="s">
        <v>1727</v>
      </c>
      <c r="C55" s="1148" t="s">
        <v>799</v>
      </c>
      <c r="D55" s="1096" t="s">
        <v>1701</v>
      </c>
      <c r="E55" s="1087" t="s">
        <v>1704</v>
      </c>
      <c r="F55" s="290"/>
      <c r="G55" s="290"/>
      <c r="H55" s="290">
        <v>5000</v>
      </c>
      <c r="I55" s="290">
        <v>5000</v>
      </c>
      <c r="J55" s="290">
        <v>5000</v>
      </c>
      <c r="K55" s="1096" t="s">
        <v>143</v>
      </c>
    </row>
    <row r="56" spans="1:12" s="143" customFormat="1" ht="23.25" customHeight="1" x14ac:dyDescent="0.5">
      <c r="A56" s="135"/>
      <c r="B56" s="1098"/>
      <c r="C56" s="1150"/>
      <c r="D56" s="1098"/>
      <c r="E56" s="1089"/>
      <c r="F56" s="136"/>
      <c r="G56" s="136"/>
      <c r="H56" s="136"/>
      <c r="I56" s="136"/>
      <c r="J56" s="136"/>
      <c r="K56" s="1098"/>
    </row>
    <row r="57" spans="1:12" s="143" customFormat="1" ht="23.1" customHeight="1" x14ac:dyDescent="0.5">
      <c r="A57" s="166">
        <v>19</v>
      </c>
      <c r="B57" s="1096" t="s">
        <v>1736</v>
      </c>
      <c r="C57" s="1148" t="s">
        <v>799</v>
      </c>
      <c r="D57" s="1096" t="s">
        <v>1706</v>
      </c>
      <c r="E57" s="1087" t="s">
        <v>1707</v>
      </c>
      <c r="F57" s="290"/>
      <c r="G57" s="290"/>
      <c r="H57" s="290">
        <v>40000</v>
      </c>
      <c r="I57" s="290">
        <v>40000</v>
      </c>
      <c r="J57" s="290">
        <v>40000</v>
      </c>
      <c r="K57" s="1157" t="s">
        <v>1708</v>
      </c>
    </row>
    <row r="58" spans="1:12" s="143" customFormat="1" ht="23.1" customHeight="1" x14ac:dyDescent="0.5">
      <c r="A58" s="166"/>
      <c r="B58" s="1097"/>
      <c r="C58" s="1149"/>
      <c r="D58" s="1097"/>
      <c r="E58" s="1088"/>
      <c r="F58" s="290"/>
      <c r="G58" s="290"/>
      <c r="H58" s="290"/>
      <c r="I58" s="290"/>
      <c r="J58" s="290"/>
      <c r="K58" s="1158"/>
    </row>
    <row r="59" spans="1:12" s="143" customFormat="1" ht="13.5" customHeight="1" x14ac:dyDescent="0.5">
      <c r="A59" s="166"/>
      <c r="B59" s="1097"/>
      <c r="C59" s="1149"/>
      <c r="D59" s="1097"/>
      <c r="E59" s="1088"/>
      <c r="F59" s="290"/>
      <c r="G59" s="290"/>
      <c r="H59" s="290"/>
      <c r="I59" s="290"/>
      <c r="J59" s="290"/>
      <c r="K59" s="1158"/>
    </row>
    <row r="60" spans="1:12" s="143" customFormat="1" ht="13.5" customHeight="1" x14ac:dyDescent="0.5">
      <c r="A60" s="135"/>
      <c r="B60" s="1098"/>
      <c r="C60" s="1150"/>
      <c r="D60" s="1098"/>
      <c r="E60" s="1089"/>
      <c r="F60" s="136"/>
      <c r="G60" s="136"/>
      <c r="H60" s="136"/>
      <c r="I60" s="136"/>
      <c r="J60" s="136"/>
      <c r="K60" s="1159"/>
    </row>
    <row r="61" spans="1:12" s="143" customFormat="1" ht="23.1" customHeight="1" x14ac:dyDescent="0.5">
      <c r="A61" s="166">
        <v>20</v>
      </c>
      <c r="B61" s="1096" t="s">
        <v>1721</v>
      </c>
      <c r="C61" s="1148" t="s">
        <v>799</v>
      </c>
      <c r="D61" s="1096" t="s">
        <v>800</v>
      </c>
      <c r="E61" s="1087" t="s">
        <v>1709</v>
      </c>
      <c r="F61" s="290"/>
      <c r="G61" s="290"/>
      <c r="H61" s="290">
        <v>9600</v>
      </c>
      <c r="I61" s="290">
        <v>9600</v>
      </c>
      <c r="J61" s="290">
        <v>9600</v>
      </c>
      <c r="K61" s="1096" t="s">
        <v>1738</v>
      </c>
    </row>
    <row r="62" spans="1:12" s="143" customFormat="1" ht="21.75" customHeight="1" x14ac:dyDescent="0.5">
      <c r="A62" s="135"/>
      <c r="B62" s="1098"/>
      <c r="C62" s="1150"/>
      <c r="D62" s="1098"/>
      <c r="E62" s="1089"/>
      <c r="F62" s="136"/>
      <c r="G62" s="136"/>
      <c r="H62" s="136"/>
      <c r="I62" s="136"/>
      <c r="J62" s="136"/>
      <c r="K62" s="1098"/>
    </row>
    <row r="63" spans="1:12" x14ac:dyDescent="0.25">
      <c r="A63" s="1052" t="s">
        <v>11</v>
      </c>
      <c r="B63" s="1052" t="s">
        <v>795</v>
      </c>
      <c r="C63" s="1053" t="s">
        <v>796</v>
      </c>
      <c r="D63" s="1152" t="s">
        <v>798</v>
      </c>
      <c r="E63" s="1152" t="s">
        <v>13</v>
      </c>
      <c r="F63" s="1053" t="s">
        <v>31</v>
      </c>
      <c r="G63" s="1053"/>
      <c r="H63" s="1053"/>
      <c r="I63" s="1053"/>
      <c r="J63" s="1053"/>
      <c r="K63" s="1061" t="s">
        <v>797</v>
      </c>
      <c r="L63" s="10"/>
    </row>
    <row r="64" spans="1:12" x14ac:dyDescent="0.25">
      <c r="A64" s="1052"/>
      <c r="B64" s="1052"/>
      <c r="C64" s="1151"/>
      <c r="D64" s="1153"/>
      <c r="E64" s="1153"/>
      <c r="F64" s="291" t="s">
        <v>801</v>
      </c>
      <c r="G64" s="280" t="s">
        <v>162</v>
      </c>
      <c r="H64" s="281" t="s">
        <v>292</v>
      </c>
      <c r="I64" s="280" t="s">
        <v>293</v>
      </c>
      <c r="J64" s="292" t="s">
        <v>470</v>
      </c>
      <c r="K64" s="1155"/>
      <c r="L64" s="10"/>
    </row>
    <row r="65" spans="1:12" x14ac:dyDescent="0.25">
      <c r="A65" s="1052"/>
      <c r="B65" s="1052"/>
      <c r="C65" s="1054"/>
      <c r="D65" s="1154"/>
      <c r="E65" s="261" t="s">
        <v>16</v>
      </c>
      <c r="F65" s="198" t="s">
        <v>32</v>
      </c>
      <c r="G65" s="145" t="s">
        <v>32</v>
      </c>
      <c r="H65" s="181" t="s">
        <v>32</v>
      </c>
      <c r="I65" s="145" t="s">
        <v>32</v>
      </c>
      <c r="J65" s="159" t="s">
        <v>32</v>
      </c>
      <c r="K65" s="1156"/>
      <c r="L65" s="10"/>
    </row>
    <row r="66" spans="1:12" s="143" customFormat="1" ht="23.1" customHeight="1" x14ac:dyDescent="0.5">
      <c r="A66" s="166">
        <v>21</v>
      </c>
      <c r="B66" s="1096" t="s">
        <v>1723</v>
      </c>
      <c r="C66" s="1148" t="s">
        <v>799</v>
      </c>
      <c r="D66" s="1096" t="s">
        <v>800</v>
      </c>
      <c r="E66" s="1087" t="s">
        <v>1734</v>
      </c>
      <c r="F66" s="290"/>
      <c r="G66" s="290"/>
      <c r="H66" s="290">
        <v>2500</v>
      </c>
      <c r="I66" s="290">
        <v>2500</v>
      </c>
      <c r="J66" s="290">
        <v>2500</v>
      </c>
      <c r="K66" s="1096" t="s">
        <v>163</v>
      </c>
    </row>
    <row r="67" spans="1:12" s="143" customFormat="1" ht="12" customHeight="1" x14ac:dyDescent="0.5">
      <c r="A67" s="135"/>
      <c r="B67" s="1098"/>
      <c r="C67" s="1150"/>
      <c r="D67" s="1098"/>
      <c r="E67" s="1089"/>
      <c r="F67" s="136"/>
      <c r="G67" s="136"/>
      <c r="H67" s="136"/>
      <c r="I67" s="136"/>
      <c r="J67" s="136"/>
      <c r="K67" s="1098"/>
    </row>
    <row r="68" spans="1:12" s="143" customFormat="1" ht="23.1" customHeight="1" x14ac:dyDescent="0.5">
      <c r="A68" s="166">
        <v>22</v>
      </c>
      <c r="B68" s="1096" t="s">
        <v>1723</v>
      </c>
      <c r="C68" s="1148" t="s">
        <v>799</v>
      </c>
      <c r="D68" s="1096" t="s">
        <v>800</v>
      </c>
      <c r="E68" s="1087" t="s">
        <v>1739</v>
      </c>
      <c r="F68" s="290"/>
      <c r="G68" s="290"/>
      <c r="H68" s="290">
        <v>8300</v>
      </c>
      <c r="I68" s="290">
        <v>8300</v>
      </c>
      <c r="J68" s="290">
        <v>8300</v>
      </c>
      <c r="K68" s="1096" t="s">
        <v>163</v>
      </c>
    </row>
    <row r="69" spans="1:12" s="143" customFormat="1" ht="14.25" customHeight="1" x14ac:dyDescent="0.5">
      <c r="A69" s="135"/>
      <c r="B69" s="1098"/>
      <c r="C69" s="1150"/>
      <c r="D69" s="1098"/>
      <c r="E69" s="1089"/>
      <c r="F69" s="136"/>
      <c r="G69" s="136"/>
      <c r="H69" s="136"/>
      <c r="I69" s="136"/>
      <c r="J69" s="136"/>
      <c r="K69" s="1098"/>
    </row>
    <row r="70" spans="1:12" s="27" customFormat="1" ht="23.1" customHeight="1" x14ac:dyDescent="0.5">
      <c r="A70" s="34">
        <v>23</v>
      </c>
      <c r="B70" s="1096" t="s">
        <v>1720</v>
      </c>
      <c r="C70" s="1148" t="s">
        <v>799</v>
      </c>
      <c r="D70" s="1096" t="s">
        <v>812</v>
      </c>
      <c r="E70" s="1096" t="s">
        <v>1741</v>
      </c>
      <c r="F70" s="284"/>
      <c r="G70" s="243"/>
      <c r="H70" s="243">
        <v>5000</v>
      </c>
      <c r="I70" s="243">
        <v>5000</v>
      </c>
      <c r="J70" s="243">
        <v>5000</v>
      </c>
      <c r="K70" s="1096" t="s">
        <v>163</v>
      </c>
    </row>
    <row r="71" spans="1:12" s="27" customFormat="1" ht="14.25" customHeight="1" x14ac:dyDescent="0.5">
      <c r="A71" s="34"/>
      <c r="B71" s="1097"/>
      <c r="C71" s="1149"/>
      <c r="D71" s="1097"/>
      <c r="E71" s="1097"/>
      <c r="F71" s="282"/>
      <c r="G71" s="96"/>
      <c r="H71" s="282"/>
      <c r="I71" s="25"/>
      <c r="J71" s="25"/>
      <c r="K71" s="1097"/>
    </row>
    <row r="72" spans="1:12" s="27" customFormat="1" ht="7.5" customHeight="1" x14ac:dyDescent="0.5">
      <c r="A72" s="34"/>
      <c r="B72" s="1098"/>
      <c r="C72" s="1150"/>
      <c r="D72" s="1098"/>
      <c r="E72" s="1098"/>
      <c r="F72" s="282"/>
      <c r="G72" s="13"/>
      <c r="H72" s="282"/>
      <c r="I72" s="29"/>
      <c r="J72" s="29"/>
      <c r="K72" s="1098"/>
    </row>
    <row r="73" spans="1:12" s="27" customFormat="1" ht="23.1" customHeight="1" x14ac:dyDescent="0.5">
      <c r="A73" s="30">
        <v>24</v>
      </c>
      <c r="B73" s="1096" t="s">
        <v>1720</v>
      </c>
      <c r="C73" s="1148" t="s">
        <v>799</v>
      </c>
      <c r="D73" s="1096" t="s">
        <v>1742</v>
      </c>
      <c r="E73" s="1096" t="s">
        <v>1743</v>
      </c>
      <c r="F73" s="33"/>
      <c r="G73" s="32"/>
      <c r="H73" s="33">
        <v>7000</v>
      </c>
      <c r="I73" s="33">
        <v>7000</v>
      </c>
      <c r="J73" s="33">
        <v>7000</v>
      </c>
      <c r="K73" s="1096" t="s">
        <v>163</v>
      </c>
    </row>
    <row r="74" spans="1:12" s="27" customFormat="1" ht="13.5" customHeight="1" x14ac:dyDescent="0.5">
      <c r="A74" s="36"/>
      <c r="B74" s="1098"/>
      <c r="C74" s="1150"/>
      <c r="D74" s="1098"/>
      <c r="E74" s="1098"/>
      <c r="F74" s="29"/>
      <c r="G74" s="37"/>
      <c r="H74" s="29"/>
      <c r="I74" s="29"/>
      <c r="J74" s="29"/>
      <c r="K74" s="1098"/>
    </row>
    <row r="75" spans="1:12" s="27" customFormat="1" ht="23.1" customHeight="1" x14ac:dyDescent="0.5">
      <c r="A75" s="34">
        <v>25</v>
      </c>
      <c r="B75" s="1096" t="s">
        <v>1775</v>
      </c>
      <c r="C75" s="1148" t="s">
        <v>799</v>
      </c>
      <c r="D75" s="1096" t="s">
        <v>806</v>
      </c>
      <c r="E75" s="1096" t="s">
        <v>1776</v>
      </c>
      <c r="F75" s="284"/>
      <c r="G75" s="243"/>
      <c r="H75" s="243">
        <v>2800</v>
      </c>
      <c r="I75" s="243">
        <v>2800</v>
      </c>
      <c r="J75" s="243">
        <v>2800</v>
      </c>
      <c r="K75" s="1096" t="s">
        <v>143</v>
      </c>
    </row>
    <row r="76" spans="1:12" s="27" customFormat="1" ht="14.25" customHeight="1" x14ac:dyDescent="0.5">
      <c r="A76" s="34"/>
      <c r="B76" s="1097"/>
      <c r="C76" s="1149"/>
      <c r="D76" s="1097"/>
      <c r="E76" s="1097"/>
      <c r="F76" s="282"/>
      <c r="G76" s="96"/>
      <c r="H76" s="282"/>
      <c r="I76" s="25"/>
      <c r="J76" s="25"/>
      <c r="K76" s="1097"/>
    </row>
    <row r="77" spans="1:12" s="27" customFormat="1" ht="15" customHeight="1" x14ac:dyDescent="0.5">
      <c r="A77" s="34"/>
      <c r="B77" s="1098"/>
      <c r="C77" s="1150"/>
      <c r="D77" s="1098"/>
      <c r="E77" s="1098"/>
      <c r="F77" s="282"/>
      <c r="G77" s="13"/>
      <c r="H77" s="282"/>
      <c r="I77" s="29"/>
      <c r="J77" s="29"/>
      <c r="K77" s="1098"/>
    </row>
    <row r="78" spans="1:12" s="27" customFormat="1" ht="20.25" customHeight="1" x14ac:dyDescent="0.5">
      <c r="A78" s="30">
        <v>26</v>
      </c>
      <c r="B78" s="1096" t="s">
        <v>1721</v>
      </c>
      <c r="C78" s="1148" t="s">
        <v>799</v>
      </c>
      <c r="D78" s="1096" t="s">
        <v>806</v>
      </c>
      <c r="E78" s="1096" t="s">
        <v>1777</v>
      </c>
      <c r="F78" s="33"/>
      <c r="G78" s="32"/>
      <c r="H78" s="33">
        <v>16000</v>
      </c>
      <c r="I78" s="33">
        <v>16000</v>
      </c>
      <c r="J78" s="33">
        <v>16000</v>
      </c>
      <c r="K78" s="1096" t="s">
        <v>147</v>
      </c>
    </row>
    <row r="79" spans="1:12" s="27" customFormat="1" ht="16.5" customHeight="1" x14ac:dyDescent="0.5">
      <c r="A79" s="36"/>
      <c r="B79" s="1098"/>
      <c r="C79" s="1150"/>
      <c r="D79" s="1098"/>
      <c r="E79" s="1098"/>
      <c r="F79" s="29"/>
      <c r="G79" s="37"/>
      <c r="H79" s="29"/>
      <c r="I79" s="29"/>
      <c r="J79" s="29"/>
      <c r="K79" s="1098"/>
    </row>
    <row r="80" spans="1:12" s="81" customFormat="1" x14ac:dyDescent="0.25">
      <c r="A80" s="35"/>
      <c r="B80" s="35"/>
      <c r="C80" s="57"/>
      <c r="D80" s="35"/>
      <c r="E80" s="57"/>
      <c r="F80" s="68"/>
      <c r="G80" s="35"/>
      <c r="H80" s="35"/>
      <c r="I80" s="35"/>
      <c r="J80" s="35"/>
      <c r="K80" s="35"/>
      <c r="L80" s="35"/>
    </row>
    <row r="81" spans="1:12" s="81" customFormat="1" x14ac:dyDescent="0.25">
      <c r="A81" s="35"/>
      <c r="B81" s="35"/>
      <c r="C81" s="57"/>
      <c r="D81" s="35"/>
      <c r="E81" s="57"/>
      <c r="F81" s="68"/>
      <c r="G81" s="35"/>
      <c r="H81" s="35"/>
      <c r="I81" s="35"/>
      <c r="J81" s="35"/>
      <c r="K81" s="35"/>
      <c r="L81" s="35"/>
    </row>
    <row r="82" spans="1:12" s="81" customFormat="1" x14ac:dyDescent="0.25">
      <c r="A82" s="35"/>
      <c r="B82" s="35"/>
      <c r="C82" s="57"/>
      <c r="D82" s="35"/>
      <c r="E82" s="57"/>
      <c r="F82" s="68"/>
      <c r="G82" s="35"/>
      <c r="H82" s="35"/>
      <c r="I82" s="35"/>
      <c r="J82" s="35"/>
      <c r="K82" s="35"/>
      <c r="L82" s="35"/>
    </row>
    <row r="83" spans="1:12" x14ac:dyDescent="0.25">
      <c r="A83" s="35"/>
      <c r="B83" s="35"/>
      <c r="C83" s="57"/>
      <c r="D83" s="35"/>
      <c r="E83" s="57"/>
      <c r="F83" s="68"/>
      <c r="G83" s="35"/>
      <c r="H83" s="35"/>
      <c r="I83" s="35"/>
      <c r="J83" s="35"/>
      <c r="K83" s="35"/>
      <c r="L83" s="27"/>
    </row>
    <row r="84" spans="1:12" x14ac:dyDescent="0.25">
      <c r="A84" s="35"/>
      <c r="B84" s="35"/>
      <c r="C84" s="57"/>
      <c r="D84" s="35"/>
      <c r="E84" s="57"/>
      <c r="F84" s="68"/>
      <c r="G84" s="35"/>
      <c r="H84" s="35"/>
      <c r="I84" s="35"/>
      <c r="J84" s="35"/>
      <c r="K84" s="35"/>
      <c r="L84" s="27"/>
    </row>
    <row r="85" spans="1:12" x14ac:dyDescent="0.25">
      <c r="A85" s="35"/>
      <c r="B85" s="35"/>
      <c r="C85" s="57"/>
      <c r="D85" s="35"/>
      <c r="E85" s="57"/>
      <c r="F85" s="68"/>
      <c r="G85" s="35"/>
      <c r="H85" s="35"/>
      <c r="I85" s="35"/>
      <c r="J85" s="35"/>
      <c r="K85" s="35"/>
      <c r="L85" s="27"/>
    </row>
    <row r="86" spans="1:12" ht="18" customHeight="1" x14ac:dyDescent="0.25">
      <c r="A86" s="27"/>
      <c r="B86" s="27"/>
      <c r="C86" s="42"/>
      <c r="D86" s="27"/>
      <c r="E86" s="42"/>
      <c r="F86" s="43"/>
      <c r="G86" s="43"/>
      <c r="H86" s="43"/>
      <c r="I86" s="43"/>
      <c r="J86" s="43"/>
      <c r="K86" s="27"/>
      <c r="L86" s="52"/>
    </row>
    <row r="87" spans="1:12" x14ac:dyDescent="0.25">
      <c r="A87" s="27"/>
      <c r="B87" s="27"/>
      <c r="C87" s="42"/>
      <c r="D87" s="27"/>
      <c r="E87" s="42"/>
      <c r="F87" s="27"/>
      <c r="G87" s="27"/>
      <c r="H87" s="27"/>
      <c r="I87" s="27"/>
      <c r="J87" s="27"/>
      <c r="K87" s="27"/>
      <c r="L87" s="83"/>
    </row>
    <row r="91" spans="1:12" x14ac:dyDescent="0.25">
      <c r="K91" s="84"/>
    </row>
  </sheetData>
  <mergeCells count="153">
    <mergeCell ref="B10:B12"/>
    <mergeCell ref="C10:C12"/>
    <mergeCell ref="E10:E12"/>
    <mergeCell ref="B7:B9"/>
    <mergeCell ref="K7:K9"/>
    <mergeCell ref="C7:C9"/>
    <mergeCell ref="E7:E9"/>
    <mergeCell ref="D7:D9"/>
    <mergeCell ref="D10:D12"/>
    <mergeCell ref="A1:K1"/>
    <mergeCell ref="A2:K2"/>
    <mergeCell ref="A3:K3"/>
    <mergeCell ref="A4:A6"/>
    <mergeCell ref="B4:B6"/>
    <mergeCell ref="C4:C6"/>
    <mergeCell ref="F4:J4"/>
    <mergeCell ref="K4:K6"/>
    <mergeCell ref="D4:D6"/>
    <mergeCell ref="C22:C24"/>
    <mergeCell ref="E22:E24"/>
    <mergeCell ref="K22:K24"/>
    <mergeCell ref="B16:B18"/>
    <mergeCell ref="C16:C18"/>
    <mergeCell ref="E16:E18"/>
    <mergeCell ref="B19:B21"/>
    <mergeCell ref="C19:C21"/>
    <mergeCell ref="E19:E21"/>
    <mergeCell ref="B13:B15"/>
    <mergeCell ref="C13:C15"/>
    <mergeCell ref="E13:E15"/>
    <mergeCell ref="A34:A36"/>
    <mergeCell ref="B34:B36"/>
    <mergeCell ref="C34:C36"/>
    <mergeCell ref="D34:D36"/>
    <mergeCell ref="F34:J34"/>
    <mergeCell ref="K34:K36"/>
    <mergeCell ref="E34:E35"/>
    <mergeCell ref="D16:D18"/>
    <mergeCell ref="D19:D21"/>
    <mergeCell ref="D22:D24"/>
    <mergeCell ref="D25:D27"/>
    <mergeCell ref="E25:E27"/>
    <mergeCell ref="K25:K27"/>
    <mergeCell ref="C25:C27"/>
    <mergeCell ref="K28:K30"/>
    <mergeCell ref="B25:B27"/>
    <mergeCell ref="B28:B30"/>
    <mergeCell ref="C28:C30"/>
    <mergeCell ref="E28:E30"/>
    <mergeCell ref="D28:D30"/>
    <mergeCell ref="B22:B24"/>
    <mergeCell ref="E44:E45"/>
    <mergeCell ref="K44:K45"/>
    <mergeCell ref="D13:D15"/>
    <mergeCell ref="K10:K12"/>
    <mergeCell ref="D37:D39"/>
    <mergeCell ref="D40:D41"/>
    <mergeCell ref="D42:D43"/>
    <mergeCell ref="E42:E43"/>
    <mergeCell ref="K37:K39"/>
    <mergeCell ref="E40:E41"/>
    <mergeCell ref="K40:K41"/>
    <mergeCell ref="E37:E39"/>
    <mergeCell ref="K42:K43"/>
    <mergeCell ref="K13:K15"/>
    <mergeCell ref="K16:K18"/>
    <mergeCell ref="K19:K21"/>
    <mergeCell ref="B42:B43"/>
    <mergeCell ref="C42:C43"/>
    <mergeCell ref="B40:B41"/>
    <mergeCell ref="C40:C41"/>
    <mergeCell ref="B37:B39"/>
    <mergeCell ref="C37:C39"/>
    <mergeCell ref="B44:B45"/>
    <mergeCell ref="C44:C45"/>
    <mergeCell ref="D44:D45"/>
    <mergeCell ref="B49:B50"/>
    <mergeCell ref="C49:C50"/>
    <mergeCell ref="D49:D50"/>
    <mergeCell ref="E49:E50"/>
    <mergeCell ref="K49:K50"/>
    <mergeCell ref="B46:B48"/>
    <mergeCell ref="C46:C48"/>
    <mergeCell ref="D46:D48"/>
    <mergeCell ref="E46:E48"/>
    <mergeCell ref="K46:K48"/>
    <mergeCell ref="D55:D56"/>
    <mergeCell ref="E55:E56"/>
    <mergeCell ref="K55:K56"/>
    <mergeCell ref="B53:B54"/>
    <mergeCell ref="C53:C54"/>
    <mergeCell ref="D53:D54"/>
    <mergeCell ref="E53:E54"/>
    <mergeCell ref="K53:K54"/>
    <mergeCell ref="B51:B52"/>
    <mergeCell ref="C51:C52"/>
    <mergeCell ref="D51:D52"/>
    <mergeCell ref="E51:E52"/>
    <mergeCell ref="K51:K52"/>
    <mergeCell ref="B31:B33"/>
    <mergeCell ref="C31:C33"/>
    <mergeCell ref="D31:D33"/>
    <mergeCell ref="E31:E33"/>
    <mergeCell ref="K31:K33"/>
    <mergeCell ref="A63:A65"/>
    <mergeCell ref="B63:B65"/>
    <mergeCell ref="C63:C65"/>
    <mergeCell ref="D63:D65"/>
    <mergeCell ref="E63:E64"/>
    <mergeCell ref="F63:J63"/>
    <mergeCell ref="K63:K65"/>
    <mergeCell ref="B61:B62"/>
    <mergeCell ref="C61:C62"/>
    <mergeCell ref="D61:D62"/>
    <mergeCell ref="E61:E62"/>
    <mergeCell ref="K61:K62"/>
    <mergeCell ref="B57:B60"/>
    <mergeCell ref="C57:C60"/>
    <mergeCell ref="D57:D60"/>
    <mergeCell ref="E57:E60"/>
    <mergeCell ref="K57:K60"/>
    <mergeCell ref="B55:B56"/>
    <mergeCell ref="C55:C56"/>
    <mergeCell ref="B70:B72"/>
    <mergeCell ref="C70:C72"/>
    <mergeCell ref="D70:D72"/>
    <mergeCell ref="E70:E72"/>
    <mergeCell ref="K70:K72"/>
    <mergeCell ref="B73:B74"/>
    <mergeCell ref="C73:C74"/>
    <mergeCell ref="D73:D74"/>
    <mergeCell ref="E73:E74"/>
    <mergeCell ref="K73:K74"/>
    <mergeCell ref="B66:B67"/>
    <mergeCell ref="C66:C67"/>
    <mergeCell ref="D66:D67"/>
    <mergeCell ref="E66:E67"/>
    <mergeCell ref="K66:K67"/>
    <mergeCell ref="B68:B69"/>
    <mergeCell ref="C68:C69"/>
    <mergeCell ref="D68:D69"/>
    <mergeCell ref="E68:E69"/>
    <mergeCell ref="K68:K69"/>
    <mergeCell ref="B75:B77"/>
    <mergeCell ref="C75:C77"/>
    <mergeCell ref="D75:D77"/>
    <mergeCell ref="E75:E77"/>
    <mergeCell ref="K75:K77"/>
    <mergeCell ref="B78:B79"/>
    <mergeCell ref="C78:C79"/>
    <mergeCell ref="D78:D79"/>
    <mergeCell ref="E78:E79"/>
    <mergeCell ref="K78:K79"/>
  </mergeCells>
  <pageMargins left="0.23622047244094491" right="0.23622047244094491" top="0.55118110236220474" bottom="0.23622047244094491" header="0.31496062992125984" footer="0.31496062992125984"/>
  <pageSetup paperSize="9" firstPageNumber="110" orientation="landscape" useFirstPageNumber="1" horizontalDpi="4294967293" r:id="rId1"/>
  <headerFooter>
    <oddFooter>&amp;C&amp;10
&amp;R
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77"/>
  <sheetViews>
    <sheetView view="pageBreakPreview" topLeftCell="A118" zoomScaleNormal="100" zoomScaleSheetLayoutView="100" workbookViewId="0">
      <selection sqref="A1:L176"/>
    </sheetView>
  </sheetViews>
  <sheetFormatPr defaultRowHeight="15.75" x14ac:dyDescent="0.25"/>
  <cols>
    <col min="1" max="1" width="4.140625" style="425" customWidth="1"/>
    <col min="2" max="2" width="22.7109375" style="349" customWidth="1"/>
    <col min="3" max="3" width="20.28515625" style="349" customWidth="1"/>
    <col min="4" max="4" width="23.7109375" style="349" customWidth="1"/>
    <col min="5" max="5" width="9.42578125" style="349" customWidth="1"/>
    <col min="6" max="6" width="9.85546875" style="349" customWidth="1"/>
    <col min="7" max="7" width="10.140625" style="349" customWidth="1"/>
    <col min="8" max="8" width="9.7109375" style="349" customWidth="1"/>
    <col min="9" max="9" width="10.42578125" style="349" customWidth="1"/>
    <col min="10" max="10" width="12.5703125" style="349" customWidth="1"/>
    <col min="11" max="11" width="13.7109375" style="349" customWidth="1"/>
    <col min="12" max="12" width="9.28515625" style="349" customWidth="1"/>
    <col min="13" max="16384" width="9.140625" style="349"/>
  </cols>
  <sheetData>
    <row r="1" spans="1:12" ht="21" customHeight="1" x14ac:dyDescent="0.25">
      <c r="A1" s="1177" t="s">
        <v>793</v>
      </c>
      <c r="B1" s="1177"/>
      <c r="C1" s="1177"/>
      <c r="D1" s="1177"/>
      <c r="E1" s="1177"/>
      <c r="F1" s="1177"/>
      <c r="G1" s="1177"/>
      <c r="H1" s="1177"/>
      <c r="I1" s="1177"/>
      <c r="J1" s="1177"/>
      <c r="K1" s="1177"/>
      <c r="L1" s="1177"/>
    </row>
    <row r="2" spans="1:12" ht="21.75" customHeight="1" x14ac:dyDescent="0.25">
      <c r="A2" s="1177" t="s">
        <v>421</v>
      </c>
      <c r="B2" s="1177"/>
      <c r="C2" s="1177"/>
      <c r="D2" s="1177"/>
      <c r="E2" s="1177"/>
      <c r="F2" s="1177"/>
      <c r="G2" s="1177"/>
      <c r="H2" s="1177"/>
      <c r="I2" s="1177"/>
      <c r="J2" s="1177"/>
      <c r="K2" s="1177"/>
      <c r="L2" s="1177"/>
    </row>
    <row r="3" spans="1:12" ht="22.5" customHeight="1" x14ac:dyDescent="0.25">
      <c r="A3" s="1179" t="s">
        <v>420</v>
      </c>
      <c r="B3" s="1179"/>
      <c r="C3" s="1179"/>
      <c r="D3" s="1179"/>
      <c r="E3" s="1179"/>
      <c r="F3" s="1179"/>
      <c r="G3" s="1179"/>
      <c r="H3" s="1179"/>
      <c r="I3" s="1179"/>
      <c r="J3" s="1179"/>
      <c r="K3" s="1179"/>
      <c r="L3" s="1179"/>
    </row>
    <row r="4" spans="1:12" ht="24.75" customHeight="1" x14ac:dyDescent="0.25">
      <c r="A4" s="1178" t="s">
        <v>419</v>
      </c>
      <c r="B4" s="1178"/>
      <c r="C4" s="1178"/>
      <c r="D4" s="1178"/>
      <c r="E4" s="1178"/>
      <c r="F4" s="1178"/>
      <c r="G4" s="1178"/>
      <c r="H4" s="1178"/>
      <c r="I4" s="1178"/>
      <c r="J4" s="1178"/>
      <c r="K4" s="1178"/>
      <c r="L4" s="1178"/>
    </row>
    <row r="5" spans="1:12" ht="21.75" customHeight="1" x14ac:dyDescent="0.25">
      <c r="A5" s="519" t="s">
        <v>418</v>
      </c>
      <c r="B5" s="519"/>
      <c r="C5" s="519"/>
      <c r="D5" s="519"/>
      <c r="E5" s="350"/>
      <c r="F5" s="350"/>
      <c r="G5" s="350"/>
      <c r="H5" s="350"/>
      <c r="I5" s="350"/>
      <c r="J5" s="350"/>
      <c r="K5" s="350"/>
      <c r="L5" s="350"/>
    </row>
    <row r="6" spans="1:12" ht="21.75" customHeight="1" x14ac:dyDescent="0.25">
      <c r="A6" s="350"/>
      <c r="B6" s="1178" t="s">
        <v>417</v>
      </c>
      <c r="C6" s="1178"/>
      <c r="D6" s="1178"/>
      <c r="E6" s="1178"/>
      <c r="F6" s="1178"/>
      <c r="G6" s="1178"/>
      <c r="H6" s="1178"/>
      <c r="I6" s="1178"/>
      <c r="J6" s="350"/>
      <c r="K6" s="350"/>
      <c r="L6" s="350"/>
    </row>
    <row r="7" spans="1:12" ht="21.75" customHeight="1" x14ac:dyDescent="0.25">
      <c r="A7" s="350"/>
      <c r="B7" s="351" t="s">
        <v>416</v>
      </c>
      <c r="C7" s="351"/>
      <c r="D7" s="351"/>
      <c r="E7" s="351"/>
      <c r="F7" s="351"/>
      <c r="G7" s="351"/>
      <c r="H7" s="351"/>
      <c r="I7" s="351"/>
      <c r="J7" s="350"/>
      <c r="K7" s="350"/>
      <c r="L7" s="350"/>
    </row>
    <row r="8" spans="1:12" x14ac:dyDescent="0.25">
      <c r="A8" s="1052" t="s">
        <v>11</v>
      </c>
      <c r="B8" s="1052" t="s">
        <v>12</v>
      </c>
      <c r="C8" s="1053" t="s">
        <v>48</v>
      </c>
      <c r="D8" s="341" t="s">
        <v>13</v>
      </c>
      <c r="E8" s="1052" t="s">
        <v>14</v>
      </c>
      <c r="F8" s="1052"/>
      <c r="G8" s="1052"/>
      <c r="H8" s="1052"/>
      <c r="I8" s="1052"/>
      <c r="J8" s="341" t="s">
        <v>165</v>
      </c>
      <c r="K8" s="341" t="s">
        <v>49</v>
      </c>
      <c r="L8" s="341" t="s">
        <v>15</v>
      </c>
    </row>
    <row r="9" spans="1:12" x14ac:dyDescent="0.25">
      <c r="A9" s="1052"/>
      <c r="B9" s="1052"/>
      <c r="C9" s="1054"/>
      <c r="D9" s="342" t="s">
        <v>16</v>
      </c>
      <c r="E9" s="352" t="s">
        <v>161</v>
      </c>
      <c r="F9" s="12" t="s">
        <v>162</v>
      </c>
      <c r="G9" s="12" t="s">
        <v>292</v>
      </c>
      <c r="H9" s="12" t="s">
        <v>293</v>
      </c>
      <c r="I9" s="12" t="s">
        <v>470</v>
      </c>
      <c r="J9" s="13"/>
      <c r="K9" s="13" t="s">
        <v>50</v>
      </c>
      <c r="L9" s="342" t="s">
        <v>17</v>
      </c>
    </row>
    <row r="10" spans="1:12" s="4" customFormat="1" ht="23.1" customHeight="1" x14ac:dyDescent="0.5">
      <c r="A10" s="14">
        <v>1</v>
      </c>
      <c r="B10" s="1055" t="s">
        <v>1403</v>
      </c>
      <c r="C10" s="1055" t="s">
        <v>819</v>
      </c>
      <c r="D10" s="1055" t="s">
        <v>1012</v>
      </c>
      <c r="E10" s="512" t="s">
        <v>131</v>
      </c>
      <c r="F10" s="436">
        <v>5894000</v>
      </c>
      <c r="G10" s="427">
        <v>5894000</v>
      </c>
      <c r="H10" s="436">
        <v>5894000</v>
      </c>
      <c r="I10" s="427">
        <v>5894000</v>
      </c>
      <c r="J10" s="1058" t="s">
        <v>820</v>
      </c>
      <c r="K10" s="1061" t="s">
        <v>837</v>
      </c>
      <c r="L10" s="14" t="s">
        <v>143</v>
      </c>
    </row>
    <row r="11" spans="1:12" s="4" customFormat="1" ht="23.1" customHeight="1" x14ac:dyDescent="0.5">
      <c r="A11" s="21"/>
      <c r="B11" s="1056"/>
      <c r="C11" s="1056"/>
      <c r="D11" s="1056"/>
      <c r="E11" s="512"/>
      <c r="F11" s="436"/>
      <c r="G11" s="512"/>
      <c r="H11" s="436"/>
      <c r="I11" s="512"/>
      <c r="J11" s="1059"/>
      <c r="K11" s="1062"/>
      <c r="L11" s="22"/>
    </row>
    <row r="12" spans="1:12" s="4" customFormat="1" ht="10.5" customHeight="1" x14ac:dyDescent="0.5">
      <c r="A12" s="18"/>
      <c r="B12" s="1057"/>
      <c r="C12" s="1057"/>
      <c r="D12" s="1057"/>
      <c r="E12" s="521"/>
      <c r="F12" s="522"/>
      <c r="G12" s="521"/>
      <c r="H12" s="523"/>
      <c r="I12" s="521"/>
      <c r="J12" s="1060"/>
      <c r="K12" s="1063"/>
      <c r="L12" s="17"/>
    </row>
    <row r="13" spans="1:12" s="4" customFormat="1" ht="23.1" customHeight="1" x14ac:dyDescent="0.5">
      <c r="A13" s="101">
        <v>2</v>
      </c>
      <c r="B13" s="1055" t="s">
        <v>1411</v>
      </c>
      <c r="C13" s="1056" t="s">
        <v>1017</v>
      </c>
      <c r="D13" s="1055" t="s">
        <v>1018</v>
      </c>
      <c r="E13" s="436" t="s">
        <v>131</v>
      </c>
      <c r="F13" s="512">
        <v>2500000</v>
      </c>
      <c r="G13" s="512">
        <v>2500000</v>
      </c>
      <c r="H13" s="436">
        <v>2500000</v>
      </c>
      <c r="I13" s="512">
        <v>2500000</v>
      </c>
      <c r="J13" s="1061" t="s">
        <v>1019</v>
      </c>
      <c r="K13" s="1061" t="s">
        <v>941</v>
      </c>
      <c r="L13" s="457" t="s">
        <v>143</v>
      </c>
    </row>
    <row r="14" spans="1:12" s="4" customFormat="1" ht="23.1" customHeight="1" x14ac:dyDescent="0.5">
      <c r="A14" s="101"/>
      <c r="B14" s="1056"/>
      <c r="C14" s="1056"/>
      <c r="D14" s="1056"/>
      <c r="E14" s="436"/>
      <c r="F14" s="512"/>
      <c r="G14" s="512"/>
      <c r="H14" s="436"/>
      <c r="I14" s="512"/>
      <c r="J14" s="1062"/>
      <c r="K14" s="1062"/>
      <c r="L14" s="457"/>
    </row>
    <row r="15" spans="1:12" s="4" customFormat="1" ht="11.25" customHeight="1" x14ac:dyDescent="0.5">
      <c r="A15" s="115"/>
      <c r="B15" s="1057"/>
      <c r="C15" s="1057"/>
      <c r="D15" s="1057"/>
      <c r="E15" s="522"/>
      <c r="F15" s="521"/>
      <c r="G15" s="521"/>
      <c r="H15" s="522"/>
      <c r="I15" s="521"/>
      <c r="J15" s="1063"/>
      <c r="K15" s="1063"/>
      <c r="L15" s="458"/>
    </row>
    <row r="16" spans="1:12" s="4" customFormat="1" ht="23.1" customHeight="1" x14ac:dyDescent="0.5">
      <c r="A16" s="101">
        <v>3</v>
      </c>
      <c r="B16" s="1055" t="s">
        <v>1412</v>
      </c>
      <c r="C16" s="1056" t="s">
        <v>1017</v>
      </c>
      <c r="D16" s="1055" t="s">
        <v>1018</v>
      </c>
      <c r="E16" s="436" t="s">
        <v>131</v>
      </c>
      <c r="F16" s="512">
        <v>2500000</v>
      </c>
      <c r="G16" s="512">
        <v>2500000</v>
      </c>
      <c r="H16" s="436">
        <v>2500000</v>
      </c>
      <c r="I16" s="512">
        <v>2500000</v>
      </c>
      <c r="J16" s="1061" t="s">
        <v>1019</v>
      </c>
      <c r="K16" s="1061" t="s">
        <v>941</v>
      </c>
      <c r="L16" s="457" t="s">
        <v>143</v>
      </c>
    </row>
    <row r="17" spans="1:14" s="4" customFormat="1" ht="23.1" customHeight="1" x14ac:dyDescent="0.5">
      <c r="A17" s="101"/>
      <c r="B17" s="1056"/>
      <c r="C17" s="1056"/>
      <c r="D17" s="1056"/>
      <c r="E17" s="436"/>
      <c r="F17" s="512"/>
      <c r="G17" s="512"/>
      <c r="H17" s="436"/>
      <c r="I17" s="512"/>
      <c r="J17" s="1062"/>
      <c r="K17" s="1062"/>
      <c r="L17" s="457"/>
    </row>
    <row r="18" spans="1:14" s="4" customFormat="1" ht="11.25" customHeight="1" x14ac:dyDescent="0.5">
      <c r="A18" s="115"/>
      <c r="B18" s="1057"/>
      <c r="C18" s="1057"/>
      <c r="D18" s="1057"/>
      <c r="E18" s="522"/>
      <c r="F18" s="521"/>
      <c r="G18" s="521"/>
      <c r="H18" s="522"/>
      <c r="I18" s="521"/>
      <c r="J18" s="1063"/>
      <c r="K18" s="1063"/>
      <c r="L18" s="458"/>
    </row>
    <row r="19" spans="1:14" s="4" customFormat="1" ht="24" customHeight="1" x14ac:dyDescent="0.5">
      <c r="A19" s="101">
        <v>4</v>
      </c>
      <c r="B19" s="1055" t="s">
        <v>1413</v>
      </c>
      <c r="C19" s="1055" t="s">
        <v>819</v>
      </c>
      <c r="D19" s="1055" t="s">
        <v>1414</v>
      </c>
      <c r="E19" s="512"/>
      <c r="F19" s="436">
        <v>1700000</v>
      </c>
      <c r="G19" s="512">
        <v>1700000</v>
      </c>
      <c r="H19" s="524">
        <v>1700000</v>
      </c>
      <c r="I19" s="512">
        <v>1700000</v>
      </c>
      <c r="J19" s="1058" t="s">
        <v>820</v>
      </c>
      <c r="K19" s="1061" t="s">
        <v>837</v>
      </c>
      <c r="L19" s="22" t="s">
        <v>143</v>
      </c>
    </row>
    <row r="20" spans="1:14" s="4" customFormat="1" ht="24" customHeight="1" x14ac:dyDescent="0.5">
      <c r="A20" s="101"/>
      <c r="B20" s="1056"/>
      <c r="C20" s="1056"/>
      <c r="D20" s="1056"/>
      <c r="E20" s="512"/>
      <c r="F20" s="436"/>
      <c r="G20" s="512"/>
      <c r="H20" s="524"/>
      <c r="I20" s="512"/>
      <c r="J20" s="1059"/>
      <c r="K20" s="1062"/>
      <c r="L20" s="22"/>
    </row>
    <row r="21" spans="1:14" s="4" customFormat="1" ht="24" customHeight="1" x14ac:dyDescent="0.5">
      <c r="A21" s="115"/>
      <c r="B21" s="1057"/>
      <c r="C21" s="1057"/>
      <c r="D21" s="1057"/>
      <c r="E21" s="521"/>
      <c r="F21" s="522"/>
      <c r="G21" s="521"/>
      <c r="H21" s="523"/>
      <c r="I21" s="521"/>
      <c r="J21" s="1060"/>
      <c r="K21" s="1063"/>
      <c r="L21" s="17"/>
    </row>
    <row r="22" spans="1:14" s="4" customFormat="1" ht="23.1" customHeight="1" x14ac:dyDescent="0.5">
      <c r="A22" s="109">
        <v>5</v>
      </c>
      <c r="B22" s="1055" t="s">
        <v>1200</v>
      </c>
      <c r="C22" s="1055" t="s">
        <v>819</v>
      </c>
      <c r="D22" s="1064" t="s">
        <v>1201</v>
      </c>
      <c r="E22" s="525" t="s">
        <v>131</v>
      </c>
      <c r="F22" s="526" t="s">
        <v>131</v>
      </c>
      <c r="G22" s="427">
        <v>2525000</v>
      </c>
      <c r="H22" s="427">
        <v>2525000</v>
      </c>
      <c r="I22" s="460">
        <v>2525000</v>
      </c>
      <c r="J22" s="1058" t="s">
        <v>820</v>
      </c>
      <c r="K22" s="1061" t="s">
        <v>837</v>
      </c>
      <c r="L22" s="14" t="s">
        <v>143</v>
      </c>
      <c r="N22" s="4" t="s">
        <v>1202</v>
      </c>
    </row>
    <row r="23" spans="1:14" s="4" customFormat="1" ht="23.1" customHeight="1" x14ac:dyDescent="0.5">
      <c r="A23" s="21"/>
      <c r="B23" s="1056"/>
      <c r="C23" s="1056"/>
      <c r="D23" s="1065"/>
      <c r="E23" s="446"/>
      <c r="F23" s="449"/>
      <c r="G23" s="446"/>
      <c r="H23" s="446"/>
      <c r="I23" s="446"/>
      <c r="J23" s="1059"/>
      <c r="K23" s="1062"/>
      <c r="L23" s="22"/>
    </row>
    <row r="24" spans="1:14" s="4" customFormat="1" ht="23.1" customHeight="1" x14ac:dyDescent="0.5">
      <c r="A24" s="18"/>
      <c r="B24" s="1057"/>
      <c r="C24" s="1057"/>
      <c r="D24" s="1066"/>
      <c r="E24" s="445"/>
      <c r="F24" s="453"/>
      <c r="G24" s="445"/>
      <c r="H24" s="445"/>
      <c r="I24" s="445"/>
      <c r="J24" s="1060"/>
      <c r="K24" s="1063"/>
      <c r="L24" s="17"/>
    </row>
    <row r="25" spans="1:14" s="4" customFormat="1" ht="23.1" customHeight="1" x14ac:dyDescent="0.5">
      <c r="A25" s="101">
        <v>6</v>
      </c>
      <c r="B25" s="1055" t="s">
        <v>1425</v>
      </c>
      <c r="C25" s="1056" t="s">
        <v>1017</v>
      </c>
      <c r="D25" s="1055" t="s">
        <v>1018</v>
      </c>
      <c r="E25" s="223" t="s">
        <v>131</v>
      </c>
      <c r="F25" s="512">
        <v>2500000</v>
      </c>
      <c r="G25" s="512">
        <v>2500000</v>
      </c>
      <c r="H25" s="436">
        <v>2500000</v>
      </c>
      <c r="I25" s="512">
        <v>2500000</v>
      </c>
      <c r="J25" s="1061" t="s">
        <v>1019</v>
      </c>
      <c r="K25" s="1061" t="s">
        <v>941</v>
      </c>
      <c r="L25" s="457" t="s">
        <v>143</v>
      </c>
    </row>
    <row r="26" spans="1:14" s="4" customFormat="1" ht="23.1" customHeight="1" x14ac:dyDescent="0.5">
      <c r="A26" s="101"/>
      <c r="B26" s="1056"/>
      <c r="C26" s="1056"/>
      <c r="D26" s="1056"/>
      <c r="E26" s="223"/>
      <c r="F26" s="517"/>
      <c r="G26" s="517"/>
      <c r="H26" s="223"/>
      <c r="I26" s="517"/>
      <c r="J26" s="1062"/>
      <c r="K26" s="1062"/>
      <c r="L26" s="457"/>
    </row>
    <row r="27" spans="1:14" s="4" customFormat="1" ht="11.25" customHeight="1" x14ac:dyDescent="0.5">
      <c r="A27" s="115"/>
      <c r="B27" s="1057"/>
      <c r="C27" s="1057"/>
      <c r="D27" s="1057"/>
      <c r="E27" s="224"/>
      <c r="F27" s="516"/>
      <c r="G27" s="516"/>
      <c r="H27" s="224"/>
      <c r="I27" s="516"/>
      <c r="J27" s="1063"/>
      <c r="K27" s="1063"/>
      <c r="L27" s="458"/>
    </row>
    <row r="28" spans="1:14" s="4" customFormat="1" ht="23.1" customHeight="1" x14ac:dyDescent="0.5">
      <c r="A28" s="600">
        <v>7</v>
      </c>
      <c r="B28" s="1055" t="s">
        <v>1679</v>
      </c>
      <c r="C28" s="1055" t="s">
        <v>819</v>
      </c>
      <c r="D28" s="1171" t="s">
        <v>1680</v>
      </c>
      <c r="E28" s="487" t="s">
        <v>131</v>
      </c>
      <c r="F28" s="493">
        <v>490000</v>
      </c>
      <c r="G28" s="395">
        <v>490000</v>
      </c>
      <c r="H28" s="394">
        <v>490000</v>
      </c>
      <c r="I28" s="487">
        <v>490000</v>
      </c>
      <c r="J28" s="1058" t="s">
        <v>820</v>
      </c>
      <c r="K28" s="1061" t="s">
        <v>837</v>
      </c>
      <c r="L28" s="456" t="s">
        <v>143</v>
      </c>
      <c r="M28" s="4" t="s">
        <v>1678</v>
      </c>
    </row>
    <row r="29" spans="1:14" s="4" customFormat="1" ht="23.1" customHeight="1" x14ac:dyDescent="0.5">
      <c r="A29" s="101"/>
      <c r="B29" s="1056"/>
      <c r="C29" s="1056"/>
      <c r="D29" s="1172"/>
      <c r="E29" s="488"/>
      <c r="F29" s="489"/>
      <c r="G29" s="245"/>
      <c r="H29" s="489"/>
      <c r="I29" s="488"/>
      <c r="J29" s="1059"/>
      <c r="K29" s="1062"/>
      <c r="L29" s="457"/>
    </row>
    <row r="30" spans="1:14" s="4" customFormat="1" ht="24.75" customHeight="1" x14ac:dyDescent="0.5">
      <c r="A30" s="115"/>
      <c r="B30" s="1057"/>
      <c r="C30" s="1057"/>
      <c r="D30" s="1173"/>
      <c r="E30" s="485"/>
      <c r="F30" s="486"/>
      <c r="G30" s="247"/>
      <c r="H30" s="486"/>
      <c r="I30" s="485"/>
      <c r="J30" s="1060"/>
      <c r="K30" s="1063"/>
      <c r="L30" s="458"/>
    </row>
    <row r="31" spans="1:14" s="4" customFormat="1" ht="23.1" customHeight="1" x14ac:dyDescent="0.5">
      <c r="A31" s="600"/>
      <c r="B31" s="1055" t="s">
        <v>1682</v>
      </c>
      <c r="C31" s="1055" t="s">
        <v>819</v>
      </c>
      <c r="D31" s="1055" t="s">
        <v>1681</v>
      </c>
      <c r="E31" s="487" t="s">
        <v>131</v>
      </c>
      <c r="F31" s="493">
        <v>5894000</v>
      </c>
      <c r="G31" s="636">
        <v>5894000</v>
      </c>
      <c r="H31" s="493">
        <v>5894000</v>
      </c>
      <c r="I31" s="637">
        <v>5894000</v>
      </c>
      <c r="J31" s="1058" t="s">
        <v>820</v>
      </c>
      <c r="K31" s="1061" t="s">
        <v>837</v>
      </c>
      <c r="L31" s="456" t="s">
        <v>143</v>
      </c>
    </row>
    <row r="32" spans="1:14" s="4" customFormat="1" ht="23.1" customHeight="1" x14ac:dyDescent="0.5">
      <c r="A32" s="101"/>
      <c r="B32" s="1056"/>
      <c r="C32" s="1056"/>
      <c r="D32" s="1056"/>
      <c r="E32" s="488"/>
      <c r="F32" s="489"/>
      <c r="G32" s="245"/>
      <c r="H32" s="489"/>
      <c r="I32" s="488"/>
      <c r="J32" s="1059"/>
      <c r="K32" s="1062"/>
      <c r="L32" s="457"/>
    </row>
    <row r="33" spans="1:13" s="4" customFormat="1" ht="23.1" customHeight="1" x14ac:dyDescent="0.5">
      <c r="A33" s="115"/>
      <c r="B33" s="1057"/>
      <c r="C33" s="1057"/>
      <c r="D33" s="1057"/>
      <c r="E33" s="485"/>
      <c r="F33" s="486"/>
      <c r="G33" s="247"/>
      <c r="H33" s="486"/>
      <c r="I33" s="485"/>
      <c r="J33" s="1060"/>
      <c r="K33" s="1063"/>
      <c r="L33" s="458"/>
    </row>
    <row r="34" spans="1:13" s="4" customFormat="1" ht="23.1" customHeight="1" x14ac:dyDescent="0.5">
      <c r="A34" s="101">
        <v>8</v>
      </c>
      <c r="B34" s="1055" t="s">
        <v>1344</v>
      </c>
      <c r="C34" s="1055" t="s">
        <v>819</v>
      </c>
      <c r="D34" s="1064" t="s">
        <v>1345</v>
      </c>
      <c r="E34" s="488" t="s">
        <v>131</v>
      </c>
      <c r="F34" s="489">
        <v>500000</v>
      </c>
      <c r="G34" s="245">
        <v>500000</v>
      </c>
      <c r="H34" s="489">
        <v>500000</v>
      </c>
      <c r="I34" s="488">
        <v>500000</v>
      </c>
      <c r="J34" s="1058" t="s">
        <v>820</v>
      </c>
      <c r="K34" s="1061" t="s">
        <v>837</v>
      </c>
      <c r="L34" s="457" t="s">
        <v>143</v>
      </c>
    </row>
    <row r="35" spans="1:13" s="4" customFormat="1" ht="23.1" customHeight="1" x14ac:dyDescent="0.5">
      <c r="A35" s="101"/>
      <c r="B35" s="1056"/>
      <c r="C35" s="1056"/>
      <c r="D35" s="1065"/>
      <c r="E35" s="488"/>
      <c r="F35" s="489"/>
      <c r="G35" s="245"/>
      <c r="H35" s="489"/>
      <c r="I35" s="488"/>
      <c r="J35" s="1059"/>
      <c r="K35" s="1062"/>
      <c r="L35" s="457"/>
    </row>
    <row r="36" spans="1:13" s="4" customFormat="1" ht="23.1" customHeight="1" x14ac:dyDescent="0.5">
      <c r="A36" s="115"/>
      <c r="B36" s="1057"/>
      <c r="C36" s="1057"/>
      <c r="D36" s="1066"/>
      <c r="E36" s="485"/>
      <c r="F36" s="486"/>
      <c r="G36" s="247"/>
      <c r="H36" s="486"/>
      <c r="I36" s="485"/>
      <c r="J36" s="1060"/>
      <c r="K36" s="1063"/>
      <c r="L36" s="458"/>
    </row>
    <row r="37" spans="1:13" s="4" customFormat="1" ht="23.1" customHeight="1" x14ac:dyDescent="0.5">
      <c r="A37" s="101">
        <v>9</v>
      </c>
      <c r="B37" s="1055" t="s">
        <v>1350</v>
      </c>
      <c r="C37" s="1055" t="s">
        <v>1351</v>
      </c>
      <c r="D37" s="1055" t="s">
        <v>1352</v>
      </c>
      <c r="E37" s="490"/>
      <c r="F37" s="493">
        <v>2000000</v>
      </c>
      <c r="G37" s="636">
        <v>2000000</v>
      </c>
      <c r="H37" s="493">
        <v>2000000</v>
      </c>
      <c r="I37" s="637">
        <v>2000000</v>
      </c>
      <c r="J37" s="1061" t="s">
        <v>1357</v>
      </c>
      <c r="K37" s="1061" t="s">
        <v>1358</v>
      </c>
      <c r="L37" s="1055" t="s">
        <v>143</v>
      </c>
    </row>
    <row r="38" spans="1:13" s="4" customFormat="1" ht="23.1" customHeight="1" x14ac:dyDescent="0.5">
      <c r="A38" s="101"/>
      <c r="B38" s="1056"/>
      <c r="C38" s="1056"/>
      <c r="D38" s="1056"/>
      <c r="E38" s="491"/>
      <c r="F38" s="489"/>
      <c r="G38" s="245"/>
      <c r="H38" s="489"/>
      <c r="I38" s="488"/>
      <c r="J38" s="1062"/>
      <c r="K38" s="1062"/>
      <c r="L38" s="1056"/>
    </row>
    <row r="39" spans="1:13" s="4" customFormat="1" ht="9.75" customHeight="1" x14ac:dyDescent="0.5">
      <c r="A39" s="18"/>
      <c r="B39" s="1057"/>
      <c r="C39" s="1057"/>
      <c r="D39" s="1057"/>
      <c r="E39" s="492"/>
      <c r="F39" s="486"/>
      <c r="G39" s="247"/>
      <c r="H39" s="486"/>
      <c r="I39" s="485"/>
      <c r="J39" s="1063"/>
      <c r="K39" s="1063"/>
      <c r="L39" s="1057"/>
    </row>
    <row r="40" spans="1:13" s="357" customFormat="1" ht="23.1" customHeight="1" x14ac:dyDescent="0.5">
      <c r="A40" s="353">
        <v>10</v>
      </c>
      <c r="B40" s="1163" t="s">
        <v>818</v>
      </c>
      <c r="C40" s="1056" t="s">
        <v>819</v>
      </c>
      <c r="D40" s="1166" t="s">
        <v>826</v>
      </c>
      <c r="E40" s="432">
        <v>5400000</v>
      </c>
      <c r="F40" s="433">
        <v>5400000</v>
      </c>
      <c r="G40" s="433">
        <v>5400000</v>
      </c>
      <c r="H40" s="432">
        <v>5400000</v>
      </c>
      <c r="I40" s="432">
        <v>5400000</v>
      </c>
      <c r="J40" s="1059" t="s">
        <v>820</v>
      </c>
      <c r="K40" s="221" t="s">
        <v>168</v>
      </c>
      <c r="L40" s="356" t="s">
        <v>143</v>
      </c>
      <c r="M40" s="357" t="s">
        <v>415</v>
      </c>
    </row>
    <row r="41" spans="1:13" s="357" customFormat="1" ht="23.1" customHeight="1" x14ac:dyDescent="0.5">
      <c r="A41" s="353"/>
      <c r="B41" s="1163"/>
      <c r="C41" s="1056"/>
      <c r="D41" s="1166"/>
      <c r="E41" s="252"/>
      <c r="F41" s="345"/>
      <c r="G41" s="345"/>
      <c r="H41" s="252"/>
      <c r="I41" s="252"/>
      <c r="J41" s="1059"/>
      <c r="K41" s="221" t="s">
        <v>166</v>
      </c>
      <c r="L41" s="356"/>
    </row>
    <row r="42" spans="1:13" s="357" customFormat="1" ht="23.1" customHeight="1" x14ac:dyDescent="0.5">
      <c r="A42" s="358"/>
      <c r="B42" s="1164"/>
      <c r="C42" s="1057"/>
      <c r="D42" s="1167"/>
      <c r="E42" s="254"/>
      <c r="F42" s="342"/>
      <c r="G42" s="342"/>
      <c r="H42" s="254"/>
      <c r="I42" s="254"/>
      <c r="J42" s="1060"/>
      <c r="K42" s="251"/>
      <c r="L42" s="361"/>
    </row>
    <row r="43" spans="1:13" s="366" customFormat="1" ht="23.1" customHeight="1" x14ac:dyDescent="0.25">
      <c r="A43" s="362">
        <v>11</v>
      </c>
      <c r="B43" s="1162" t="s">
        <v>821</v>
      </c>
      <c r="C43" s="1055" t="s">
        <v>819</v>
      </c>
      <c r="D43" s="1165" t="s">
        <v>822</v>
      </c>
      <c r="E43" s="263">
        <v>336800</v>
      </c>
      <c r="F43" s="263">
        <v>336800</v>
      </c>
      <c r="G43" s="263">
        <v>336800</v>
      </c>
      <c r="H43" s="364">
        <v>336800</v>
      </c>
      <c r="I43" s="364">
        <v>336800</v>
      </c>
      <c r="J43" s="1058" t="s">
        <v>820</v>
      </c>
      <c r="K43" s="220" t="s">
        <v>57</v>
      </c>
      <c r="L43" s="365" t="s">
        <v>143</v>
      </c>
      <c r="M43" s="366" t="s">
        <v>414</v>
      </c>
    </row>
    <row r="44" spans="1:13" s="366" customFormat="1" ht="23.1" customHeight="1" x14ac:dyDescent="0.25">
      <c r="A44" s="362"/>
      <c r="B44" s="1163"/>
      <c r="C44" s="1056"/>
      <c r="D44" s="1166"/>
      <c r="E44" s="263"/>
      <c r="F44" s="263"/>
      <c r="G44" s="263"/>
      <c r="H44" s="356"/>
      <c r="I44" s="356"/>
      <c r="J44" s="1059"/>
      <c r="K44" s="221" t="s">
        <v>166</v>
      </c>
      <c r="L44" s="362"/>
    </row>
    <row r="45" spans="1:13" s="366" customFormat="1" ht="23.1" customHeight="1" x14ac:dyDescent="0.25">
      <c r="A45" s="367"/>
      <c r="B45" s="1164"/>
      <c r="C45" s="1057"/>
      <c r="D45" s="1167"/>
      <c r="E45" s="266"/>
      <c r="F45" s="266"/>
      <c r="G45" s="266"/>
      <c r="H45" s="361"/>
      <c r="I45" s="361"/>
      <c r="J45" s="1060"/>
      <c r="K45" s="251"/>
      <c r="L45" s="369"/>
    </row>
    <row r="46" spans="1:13" s="357" customFormat="1" ht="23.1" customHeight="1" x14ac:dyDescent="0.5">
      <c r="A46" s="365">
        <v>12</v>
      </c>
      <c r="B46" s="1162" t="s">
        <v>1429</v>
      </c>
      <c r="C46" s="1055" t="s">
        <v>819</v>
      </c>
      <c r="D46" s="1165" t="s">
        <v>823</v>
      </c>
      <c r="E46" s="431">
        <v>3714000</v>
      </c>
      <c r="F46" s="428">
        <v>3714000</v>
      </c>
      <c r="G46" s="428">
        <v>3714000</v>
      </c>
      <c r="H46" s="428">
        <v>3714000</v>
      </c>
      <c r="I46" s="428">
        <v>3714000</v>
      </c>
      <c r="J46" s="1058" t="s">
        <v>820</v>
      </c>
      <c r="K46" s="220" t="s">
        <v>57</v>
      </c>
      <c r="L46" s="365" t="s">
        <v>143</v>
      </c>
      <c r="M46" s="357" t="s">
        <v>413</v>
      </c>
    </row>
    <row r="47" spans="1:13" s="357" customFormat="1" ht="23.1" customHeight="1" x14ac:dyDescent="0.5">
      <c r="A47" s="373"/>
      <c r="B47" s="1163"/>
      <c r="C47" s="1056"/>
      <c r="D47" s="1166"/>
      <c r="E47" s="255"/>
      <c r="F47" s="345"/>
      <c r="G47" s="345"/>
      <c r="H47" s="252"/>
      <c r="I47" s="252"/>
      <c r="J47" s="1059"/>
      <c r="K47" s="221" t="s">
        <v>166</v>
      </c>
      <c r="L47" s="356"/>
    </row>
    <row r="48" spans="1:13" s="357" customFormat="1" ht="10.5" customHeight="1" x14ac:dyDescent="0.5">
      <c r="A48" s="374"/>
      <c r="B48" s="1164"/>
      <c r="C48" s="1057"/>
      <c r="D48" s="1167"/>
      <c r="E48" s="256"/>
      <c r="F48" s="342"/>
      <c r="G48" s="342"/>
      <c r="H48" s="254"/>
      <c r="I48" s="254"/>
      <c r="J48" s="1060"/>
      <c r="K48" s="251"/>
      <c r="L48" s="361"/>
    </row>
    <row r="49" spans="1:13" s="357" customFormat="1" ht="23.1" customHeight="1" x14ac:dyDescent="0.25">
      <c r="A49" s="362">
        <v>13</v>
      </c>
      <c r="B49" s="1162" t="s">
        <v>1745</v>
      </c>
      <c r="C49" s="1055" t="s">
        <v>819</v>
      </c>
      <c r="D49" s="1165" t="s">
        <v>824</v>
      </c>
      <c r="E49" s="376">
        <v>374000</v>
      </c>
      <c r="F49" s="376">
        <v>374000</v>
      </c>
      <c r="G49" s="376">
        <v>374000</v>
      </c>
      <c r="H49" s="364">
        <v>374000</v>
      </c>
      <c r="I49" s="364">
        <v>374000</v>
      </c>
      <c r="J49" s="1058" t="s">
        <v>820</v>
      </c>
      <c r="K49" s="220" t="s">
        <v>57</v>
      </c>
      <c r="L49" s="365" t="s">
        <v>143</v>
      </c>
      <c r="M49" s="357" t="s">
        <v>412</v>
      </c>
    </row>
    <row r="50" spans="1:13" s="357" customFormat="1" ht="23.1" customHeight="1" x14ac:dyDescent="0.25">
      <c r="A50" s="362"/>
      <c r="B50" s="1163"/>
      <c r="C50" s="1056"/>
      <c r="D50" s="1166"/>
      <c r="E50" s="376"/>
      <c r="F50" s="263"/>
      <c r="G50" s="263"/>
      <c r="H50" s="356"/>
      <c r="I50" s="356"/>
      <c r="J50" s="1059"/>
      <c r="K50" s="221" t="s">
        <v>166</v>
      </c>
      <c r="L50" s="362"/>
    </row>
    <row r="51" spans="1:13" s="357" customFormat="1" ht="30" customHeight="1" x14ac:dyDescent="0.25">
      <c r="A51" s="369"/>
      <c r="B51" s="1164"/>
      <c r="C51" s="1057"/>
      <c r="D51" s="1167"/>
      <c r="E51" s="377"/>
      <c r="F51" s="266"/>
      <c r="G51" s="266"/>
      <c r="H51" s="361"/>
      <c r="I51" s="361"/>
      <c r="J51" s="1060"/>
      <c r="K51" s="251"/>
      <c r="L51" s="369"/>
    </row>
    <row r="52" spans="1:13" s="357" customFormat="1" ht="23.1" customHeight="1" x14ac:dyDescent="0.2">
      <c r="A52" s="378">
        <v>14</v>
      </c>
      <c r="B52" s="1162" t="s">
        <v>1430</v>
      </c>
      <c r="C52" s="1055" t="s">
        <v>819</v>
      </c>
      <c r="D52" s="1165" t="s">
        <v>827</v>
      </c>
      <c r="E52" s="439">
        <v>4945000</v>
      </c>
      <c r="F52" s="440">
        <v>4945000</v>
      </c>
      <c r="G52" s="441">
        <v>4945000</v>
      </c>
      <c r="H52" s="442">
        <v>4945000</v>
      </c>
      <c r="I52" s="442">
        <v>4945000</v>
      </c>
      <c r="J52" s="1058" t="s">
        <v>820</v>
      </c>
      <c r="K52" s="220" t="s">
        <v>57</v>
      </c>
      <c r="L52" s="380" t="s">
        <v>143</v>
      </c>
    </row>
    <row r="53" spans="1:13" s="357" customFormat="1" ht="23.1" customHeight="1" x14ac:dyDescent="0.5">
      <c r="A53" s="353"/>
      <c r="B53" s="1163"/>
      <c r="C53" s="1056"/>
      <c r="D53" s="1166"/>
      <c r="E53" s="258"/>
      <c r="F53" s="345"/>
      <c r="G53" s="223"/>
      <c r="H53" s="252"/>
      <c r="I53" s="252"/>
      <c r="J53" s="1059"/>
      <c r="K53" s="221" t="s">
        <v>166</v>
      </c>
      <c r="L53" s="381"/>
      <c r="M53" s="357" t="s">
        <v>411</v>
      </c>
    </row>
    <row r="54" spans="1:13" s="357" customFormat="1" ht="19.5" customHeight="1" x14ac:dyDescent="0.5">
      <c r="A54" s="358"/>
      <c r="B54" s="1164"/>
      <c r="C54" s="1057"/>
      <c r="D54" s="1167"/>
      <c r="E54" s="259"/>
      <c r="F54" s="342"/>
      <c r="G54" s="224"/>
      <c r="H54" s="254"/>
      <c r="I54" s="254"/>
      <c r="J54" s="1060"/>
      <c r="K54" s="251"/>
      <c r="L54" s="382"/>
    </row>
    <row r="55" spans="1:13" s="357" customFormat="1" ht="23.1" customHeight="1" x14ac:dyDescent="0.5">
      <c r="A55" s="378">
        <v>15</v>
      </c>
      <c r="B55" s="1174" t="s">
        <v>1431</v>
      </c>
      <c r="C55" s="1055" t="s">
        <v>819</v>
      </c>
      <c r="D55" s="1165" t="s">
        <v>828</v>
      </c>
      <c r="E55" s="434">
        <v>7500000</v>
      </c>
      <c r="F55" s="428">
        <v>7500000</v>
      </c>
      <c r="G55" s="429">
        <v>7500000</v>
      </c>
      <c r="H55" s="430">
        <v>7500000</v>
      </c>
      <c r="I55" s="430">
        <v>7500000</v>
      </c>
      <c r="J55" s="1058" t="s">
        <v>820</v>
      </c>
      <c r="K55" s="220" t="s">
        <v>57</v>
      </c>
      <c r="L55" s="380" t="s">
        <v>143</v>
      </c>
    </row>
    <row r="56" spans="1:13" s="357" customFormat="1" ht="23.1" customHeight="1" x14ac:dyDescent="0.5">
      <c r="A56" s="353"/>
      <c r="B56" s="1175"/>
      <c r="C56" s="1056"/>
      <c r="D56" s="1166"/>
      <c r="E56" s="258"/>
      <c r="F56" s="345"/>
      <c r="G56" s="223"/>
      <c r="H56" s="252"/>
      <c r="I56" s="252"/>
      <c r="J56" s="1059"/>
      <c r="K56" s="221" t="s">
        <v>166</v>
      </c>
      <c r="L56" s="381"/>
      <c r="M56" s="357" t="s">
        <v>410</v>
      </c>
    </row>
    <row r="57" spans="1:13" ht="24.75" customHeight="1" x14ac:dyDescent="0.25">
      <c r="A57" s="383"/>
      <c r="B57" s="1176"/>
      <c r="C57" s="1057"/>
      <c r="D57" s="1167"/>
      <c r="E57" s="385"/>
      <c r="F57" s="384"/>
      <c r="G57" s="385"/>
      <c r="H57" s="384"/>
      <c r="I57" s="384"/>
      <c r="J57" s="1060"/>
      <c r="K57" s="251"/>
      <c r="L57" s="386"/>
    </row>
    <row r="58" spans="1:13" s="357" customFormat="1" ht="23.1" customHeight="1" x14ac:dyDescent="0.5">
      <c r="A58" s="365">
        <v>16</v>
      </c>
      <c r="B58" s="1162" t="s">
        <v>829</v>
      </c>
      <c r="C58" s="1055" t="s">
        <v>819</v>
      </c>
      <c r="D58" s="1165" t="s">
        <v>830</v>
      </c>
      <c r="E58" s="372">
        <v>2812000</v>
      </c>
      <c r="F58" s="428">
        <v>2812000</v>
      </c>
      <c r="G58" s="428">
        <v>2812000</v>
      </c>
      <c r="H58" s="430">
        <v>2812000</v>
      </c>
      <c r="I58" s="430">
        <v>2812000</v>
      </c>
      <c r="J58" s="1058" t="s">
        <v>820</v>
      </c>
      <c r="K58" s="220" t="s">
        <v>57</v>
      </c>
      <c r="L58" s="365" t="s">
        <v>143</v>
      </c>
    </row>
    <row r="59" spans="1:13" s="357" customFormat="1" ht="23.1" customHeight="1" x14ac:dyDescent="0.5">
      <c r="A59" s="373"/>
      <c r="B59" s="1163"/>
      <c r="C59" s="1056"/>
      <c r="D59" s="1166"/>
      <c r="E59" s="252"/>
      <c r="F59" s="345"/>
      <c r="G59" s="345"/>
      <c r="H59" s="252"/>
      <c r="I59" s="252"/>
      <c r="J59" s="1059"/>
      <c r="K59" s="221" t="s">
        <v>166</v>
      </c>
      <c r="L59" s="356"/>
      <c r="M59" s="357" t="s">
        <v>409</v>
      </c>
    </row>
    <row r="60" spans="1:13" s="357" customFormat="1" ht="12.75" customHeight="1" x14ac:dyDescent="0.5">
      <c r="A60" s="358"/>
      <c r="B60" s="1164"/>
      <c r="C60" s="1057"/>
      <c r="D60" s="1167"/>
      <c r="E60" s="254"/>
      <c r="F60" s="342"/>
      <c r="G60" s="342"/>
      <c r="H60" s="254"/>
      <c r="I60" s="254"/>
      <c r="J60" s="1060"/>
      <c r="K60" s="251"/>
      <c r="L60" s="361"/>
    </row>
    <row r="61" spans="1:13" x14ac:dyDescent="0.25">
      <c r="A61" s="388">
        <v>17</v>
      </c>
      <c r="B61" s="1168" t="s">
        <v>1432</v>
      </c>
      <c r="C61" s="1055" t="s">
        <v>819</v>
      </c>
      <c r="D61" s="1168" t="s">
        <v>1433</v>
      </c>
      <c r="E61" s="527">
        <v>2500000</v>
      </c>
      <c r="F61" s="528">
        <v>2500000</v>
      </c>
      <c r="G61" s="528">
        <v>2500000</v>
      </c>
      <c r="H61" s="528">
        <v>2500000</v>
      </c>
      <c r="I61" s="529">
        <v>2500000</v>
      </c>
      <c r="J61" s="1058" t="s">
        <v>820</v>
      </c>
      <c r="K61" s="221" t="s">
        <v>57</v>
      </c>
      <c r="L61" s="391" t="s">
        <v>143</v>
      </c>
    </row>
    <row r="62" spans="1:13" x14ac:dyDescent="0.25">
      <c r="A62" s="392"/>
      <c r="B62" s="1169"/>
      <c r="C62" s="1056"/>
      <c r="D62" s="1169"/>
      <c r="E62" s="390"/>
      <c r="F62" s="389"/>
      <c r="G62" s="390"/>
      <c r="H62" s="389"/>
      <c r="I62" s="389"/>
      <c r="J62" s="1059"/>
      <c r="K62" s="221" t="s">
        <v>166</v>
      </c>
      <c r="L62" s="391"/>
    </row>
    <row r="63" spans="1:13" ht="18" customHeight="1" x14ac:dyDescent="0.25">
      <c r="A63" s="392"/>
      <c r="B63" s="1170"/>
      <c r="C63" s="1057"/>
      <c r="D63" s="1170"/>
      <c r="E63" s="390"/>
      <c r="F63" s="389"/>
      <c r="G63" s="390"/>
      <c r="H63" s="389"/>
      <c r="I63" s="389"/>
      <c r="J63" s="1060"/>
      <c r="K63" s="251"/>
      <c r="L63" s="391"/>
    </row>
    <row r="64" spans="1:13" s="357" customFormat="1" ht="23.1" customHeight="1" x14ac:dyDescent="0.5">
      <c r="A64" s="365">
        <v>18</v>
      </c>
      <c r="B64" s="1162" t="s">
        <v>1434</v>
      </c>
      <c r="C64" s="1055" t="s">
        <v>819</v>
      </c>
      <c r="D64" s="1165" t="s">
        <v>1435</v>
      </c>
      <c r="E64" s="430">
        <v>1202000</v>
      </c>
      <c r="F64" s="428">
        <v>1202000</v>
      </c>
      <c r="G64" s="428">
        <v>1202000</v>
      </c>
      <c r="H64" s="435">
        <v>1202000</v>
      </c>
      <c r="I64" s="435">
        <v>1202000</v>
      </c>
      <c r="J64" s="1058" t="s">
        <v>820</v>
      </c>
      <c r="K64" s="220" t="s">
        <v>57</v>
      </c>
      <c r="L64" s="365" t="s">
        <v>143</v>
      </c>
      <c r="M64" s="357" t="s">
        <v>408</v>
      </c>
    </row>
    <row r="65" spans="1:13" s="357" customFormat="1" ht="23.1" customHeight="1" x14ac:dyDescent="0.5">
      <c r="A65" s="373"/>
      <c r="B65" s="1163"/>
      <c r="C65" s="1056"/>
      <c r="D65" s="1166"/>
      <c r="E65" s="252"/>
      <c r="F65" s="345"/>
      <c r="G65" s="345"/>
      <c r="H65" s="252"/>
      <c r="I65" s="252"/>
      <c r="J65" s="1059"/>
      <c r="K65" s="221" t="s">
        <v>166</v>
      </c>
      <c r="L65" s="356"/>
    </row>
    <row r="66" spans="1:13" s="357" customFormat="1" ht="23.1" customHeight="1" x14ac:dyDescent="0.5">
      <c r="A66" s="374"/>
      <c r="B66" s="1164"/>
      <c r="C66" s="1057"/>
      <c r="D66" s="1167"/>
      <c r="E66" s="254"/>
      <c r="F66" s="342"/>
      <c r="G66" s="342"/>
      <c r="H66" s="254"/>
      <c r="I66" s="254"/>
      <c r="J66" s="1060"/>
      <c r="K66" s="251"/>
      <c r="L66" s="361"/>
    </row>
    <row r="67" spans="1:13" s="357" customFormat="1" ht="23.1" customHeight="1" x14ac:dyDescent="0.5">
      <c r="A67" s="365">
        <v>19</v>
      </c>
      <c r="B67" s="1162" t="s">
        <v>825</v>
      </c>
      <c r="C67" s="1055" t="s">
        <v>819</v>
      </c>
      <c r="D67" s="1162" t="s">
        <v>1436</v>
      </c>
      <c r="E67" s="436">
        <v>396500</v>
      </c>
      <c r="F67" s="427">
        <v>369500</v>
      </c>
      <c r="G67" s="436">
        <v>396500</v>
      </c>
      <c r="H67" s="427">
        <v>396500</v>
      </c>
      <c r="I67" s="427">
        <v>396500</v>
      </c>
      <c r="J67" s="1058" t="s">
        <v>820</v>
      </c>
      <c r="K67" s="220" t="s">
        <v>57</v>
      </c>
      <c r="L67" s="365" t="s">
        <v>143</v>
      </c>
    </row>
    <row r="68" spans="1:13" s="357" customFormat="1" ht="23.1" customHeight="1" x14ac:dyDescent="0.5">
      <c r="A68" s="373"/>
      <c r="B68" s="1163"/>
      <c r="C68" s="1056"/>
      <c r="D68" s="1163"/>
      <c r="E68" s="223"/>
      <c r="F68" s="345"/>
      <c r="G68" s="223"/>
      <c r="H68" s="345"/>
      <c r="I68" s="345"/>
      <c r="J68" s="1059"/>
      <c r="K68" s="221" t="s">
        <v>166</v>
      </c>
      <c r="L68" s="356"/>
      <c r="M68" s="357" t="s">
        <v>407</v>
      </c>
    </row>
    <row r="69" spans="1:13" s="357" customFormat="1" ht="23.1" customHeight="1" x14ac:dyDescent="0.5">
      <c r="A69" s="374"/>
      <c r="B69" s="1164"/>
      <c r="C69" s="1057"/>
      <c r="D69" s="1164"/>
      <c r="E69" s="261"/>
      <c r="F69" s="342"/>
      <c r="G69" s="261"/>
      <c r="H69" s="342"/>
      <c r="I69" s="342"/>
      <c r="J69" s="1060"/>
      <c r="K69" s="342"/>
      <c r="L69" s="361"/>
    </row>
    <row r="70" spans="1:13" s="357" customFormat="1" ht="23.1" customHeight="1" x14ac:dyDescent="0.5">
      <c r="A70" s="365">
        <v>20</v>
      </c>
      <c r="B70" s="1162" t="s">
        <v>1437</v>
      </c>
      <c r="C70" s="1055" t="s">
        <v>819</v>
      </c>
      <c r="D70" s="1162" t="s">
        <v>1438</v>
      </c>
      <c r="E70" s="428">
        <v>2934000</v>
      </c>
      <c r="F70" s="428">
        <v>2934000</v>
      </c>
      <c r="G70" s="428">
        <v>2934000</v>
      </c>
      <c r="H70" s="428">
        <v>2934000</v>
      </c>
      <c r="I70" s="428">
        <v>2934000</v>
      </c>
      <c r="J70" s="1058" t="s">
        <v>820</v>
      </c>
      <c r="K70" s="220" t="s">
        <v>57</v>
      </c>
      <c r="L70" s="365" t="s">
        <v>143</v>
      </c>
    </row>
    <row r="71" spans="1:13" s="357" customFormat="1" ht="23.1" customHeight="1" x14ac:dyDescent="0.5">
      <c r="A71" s="373"/>
      <c r="B71" s="1163"/>
      <c r="C71" s="1056"/>
      <c r="D71" s="1163"/>
      <c r="E71" s="223"/>
      <c r="F71" s="345"/>
      <c r="G71" s="345"/>
      <c r="H71" s="345"/>
      <c r="I71" s="345"/>
      <c r="J71" s="1059"/>
      <c r="K71" s="221" t="s">
        <v>166</v>
      </c>
      <c r="L71" s="356"/>
      <c r="M71" s="357" t="s">
        <v>406</v>
      </c>
    </row>
    <row r="72" spans="1:13" s="357" customFormat="1" ht="23.1" customHeight="1" x14ac:dyDescent="0.5">
      <c r="A72" s="374"/>
      <c r="B72" s="1164"/>
      <c r="C72" s="1057"/>
      <c r="D72" s="1164"/>
      <c r="E72" s="261"/>
      <c r="F72" s="342"/>
      <c r="G72" s="342"/>
      <c r="H72" s="342"/>
      <c r="I72" s="342"/>
      <c r="J72" s="1060"/>
      <c r="K72" s="342"/>
      <c r="L72" s="361"/>
    </row>
    <row r="73" spans="1:13" s="10" customFormat="1" ht="23.1" customHeight="1" x14ac:dyDescent="0.5">
      <c r="A73" s="365">
        <v>21</v>
      </c>
      <c r="B73" s="1162" t="s">
        <v>1439</v>
      </c>
      <c r="C73" s="1055" t="s">
        <v>819</v>
      </c>
      <c r="D73" s="1162" t="s">
        <v>1440</v>
      </c>
      <c r="E73" s="222">
        <v>131000</v>
      </c>
      <c r="F73" s="341">
        <v>131000</v>
      </c>
      <c r="G73" s="341">
        <v>131000</v>
      </c>
      <c r="H73" s="341">
        <v>131000</v>
      </c>
      <c r="I73" s="341">
        <v>131000</v>
      </c>
      <c r="J73" s="1058" t="s">
        <v>820</v>
      </c>
      <c r="K73" s="220" t="s">
        <v>57</v>
      </c>
      <c r="L73" s="365" t="s">
        <v>143</v>
      </c>
    </row>
    <row r="74" spans="1:13" s="10" customFormat="1" ht="23.1" customHeight="1" x14ac:dyDescent="0.5">
      <c r="A74" s="373"/>
      <c r="B74" s="1163"/>
      <c r="C74" s="1056"/>
      <c r="D74" s="1163"/>
      <c r="E74" s="223"/>
      <c r="F74" s="345"/>
      <c r="G74" s="345"/>
      <c r="H74" s="345"/>
      <c r="I74" s="345"/>
      <c r="J74" s="1059"/>
      <c r="K74" s="221" t="s">
        <v>166</v>
      </c>
      <c r="L74" s="356"/>
      <c r="M74" s="10" t="s">
        <v>405</v>
      </c>
    </row>
    <row r="75" spans="1:13" s="10" customFormat="1" ht="23.1" customHeight="1" x14ac:dyDescent="0.5">
      <c r="A75" s="373"/>
      <c r="B75" s="1163"/>
      <c r="C75" s="1056"/>
      <c r="D75" s="1163"/>
      <c r="E75" s="223"/>
      <c r="F75" s="345"/>
      <c r="G75" s="345"/>
      <c r="H75" s="345"/>
      <c r="I75" s="345"/>
      <c r="J75" s="1059"/>
      <c r="K75" s="221"/>
      <c r="L75" s="356"/>
    </row>
    <row r="76" spans="1:13" s="10" customFormat="1" ht="12.75" customHeight="1" x14ac:dyDescent="0.5">
      <c r="A76" s="374"/>
      <c r="B76" s="1164"/>
      <c r="C76" s="374"/>
      <c r="D76" s="1164"/>
      <c r="E76" s="224"/>
      <c r="F76" s="342"/>
      <c r="G76" s="342"/>
      <c r="H76" s="342"/>
      <c r="I76" s="342"/>
      <c r="J76" s="1060"/>
      <c r="K76" s="342"/>
      <c r="L76" s="361"/>
    </row>
    <row r="77" spans="1:13" s="366" customFormat="1" ht="23.1" customHeight="1" x14ac:dyDescent="0.25">
      <c r="A77" s="362">
        <v>22</v>
      </c>
      <c r="B77" s="1162" t="s">
        <v>1441</v>
      </c>
      <c r="C77" s="363" t="s">
        <v>404</v>
      </c>
      <c r="D77" s="1165" t="s">
        <v>1442</v>
      </c>
      <c r="E77" s="437">
        <v>1500000</v>
      </c>
      <c r="F77" s="437">
        <v>1500000</v>
      </c>
      <c r="G77" s="437">
        <v>1500000</v>
      </c>
      <c r="H77" s="438">
        <v>1500000</v>
      </c>
      <c r="I77" s="438">
        <v>1500000</v>
      </c>
      <c r="J77" s="1058" t="s">
        <v>820</v>
      </c>
      <c r="K77" s="221" t="s">
        <v>403</v>
      </c>
      <c r="L77" s="356" t="s">
        <v>143</v>
      </c>
    </row>
    <row r="78" spans="1:13" s="366" customFormat="1" ht="23.1" customHeight="1" x14ac:dyDescent="0.25">
      <c r="A78" s="362"/>
      <c r="B78" s="1163"/>
      <c r="C78" s="363" t="s">
        <v>402</v>
      </c>
      <c r="D78" s="1166"/>
      <c r="E78" s="263"/>
      <c r="F78" s="263"/>
      <c r="G78" s="263"/>
      <c r="H78" s="356"/>
      <c r="I78" s="356"/>
      <c r="J78" s="1059"/>
      <c r="K78" s="221" t="s">
        <v>401</v>
      </c>
      <c r="L78" s="362" t="s">
        <v>163</v>
      </c>
    </row>
    <row r="79" spans="1:13" s="366" customFormat="1" ht="23.1" customHeight="1" x14ac:dyDescent="0.25">
      <c r="A79" s="367"/>
      <c r="B79" s="1164"/>
      <c r="C79" s="368" t="s">
        <v>400</v>
      </c>
      <c r="D79" s="1167"/>
      <c r="E79" s="266"/>
      <c r="F79" s="266"/>
      <c r="G79" s="266"/>
      <c r="H79" s="361"/>
      <c r="I79" s="361"/>
      <c r="J79" s="1060"/>
      <c r="K79" s="251" t="s">
        <v>399</v>
      </c>
      <c r="L79" s="369"/>
    </row>
    <row r="80" spans="1:13" s="10" customFormat="1" ht="23.1" customHeight="1" x14ac:dyDescent="0.5">
      <c r="A80" s="365">
        <v>23</v>
      </c>
      <c r="B80" s="1162" t="s">
        <v>1443</v>
      </c>
      <c r="C80" s="1055" t="s">
        <v>819</v>
      </c>
      <c r="D80" s="1165" t="s">
        <v>1444</v>
      </c>
      <c r="E80" s="430">
        <v>4372000</v>
      </c>
      <c r="F80" s="428">
        <v>4372000</v>
      </c>
      <c r="G80" s="428">
        <v>4372000</v>
      </c>
      <c r="H80" s="435">
        <v>4372000</v>
      </c>
      <c r="I80" s="435">
        <v>4372000</v>
      </c>
      <c r="J80" s="1058" t="s">
        <v>820</v>
      </c>
      <c r="K80" s="220" t="s">
        <v>57</v>
      </c>
      <c r="L80" s="365" t="s">
        <v>143</v>
      </c>
    </row>
    <row r="81" spans="1:13" s="10" customFormat="1" ht="23.1" customHeight="1" x14ac:dyDescent="0.5">
      <c r="A81" s="373"/>
      <c r="B81" s="1163"/>
      <c r="C81" s="1056"/>
      <c r="D81" s="1166"/>
      <c r="E81" s="345"/>
      <c r="F81" s="345"/>
      <c r="G81" s="345"/>
      <c r="H81" s="345"/>
      <c r="I81" s="345"/>
      <c r="J81" s="1059"/>
      <c r="K81" s="221" t="s">
        <v>166</v>
      </c>
      <c r="L81" s="356"/>
      <c r="M81" s="10" t="s">
        <v>398</v>
      </c>
    </row>
    <row r="82" spans="1:13" s="10" customFormat="1" ht="23.1" customHeight="1" x14ac:dyDescent="0.5">
      <c r="A82" s="374"/>
      <c r="B82" s="1164"/>
      <c r="C82" s="1057"/>
      <c r="D82" s="1167"/>
      <c r="E82" s="342"/>
      <c r="F82" s="342"/>
      <c r="G82" s="342"/>
      <c r="H82" s="342"/>
      <c r="I82" s="342"/>
      <c r="J82" s="1060"/>
      <c r="K82" s="342"/>
      <c r="L82" s="361"/>
    </row>
    <row r="83" spans="1:13" s="357" customFormat="1" ht="23.1" customHeight="1" x14ac:dyDescent="0.5">
      <c r="A83" s="365">
        <v>24</v>
      </c>
      <c r="B83" s="1162" t="s">
        <v>1445</v>
      </c>
      <c r="C83" s="1055" t="s">
        <v>819</v>
      </c>
      <c r="D83" s="1162" t="s">
        <v>1759</v>
      </c>
      <c r="E83" s="394">
        <v>700000</v>
      </c>
      <c r="F83" s="395">
        <v>700000</v>
      </c>
      <c r="G83" s="395">
        <v>700000</v>
      </c>
      <c r="H83" s="396">
        <v>700000</v>
      </c>
      <c r="I83" s="396">
        <v>700000</v>
      </c>
      <c r="J83" s="1058" t="s">
        <v>820</v>
      </c>
      <c r="K83" s="220" t="s">
        <v>57</v>
      </c>
      <c r="L83" s="365" t="s">
        <v>143</v>
      </c>
    </row>
    <row r="84" spans="1:13" s="357" customFormat="1" ht="23.1" customHeight="1" x14ac:dyDescent="0.5">
      <c r="A84" s="373"/>
      <c r="B84" s="1163"/>
      <c r="C84" s="1056"/>
      <c r="D84" s="1163"/>
      <c r="E84" s="245"/>
      <c r="F84" s="245"/>
      <c r="G84" s="245"/>
      <c r="H84" s="245"/>
      <c r="I84" s="245"/>
      <c r="J84" s="1059"/>
      <c r="K84" s="221" t="s">
        <v>166</v>
      </c>
      <c r="L84" s="356"/>
      <c r="M84" s="357" t="s">
        <v>397</v>
      </c>
    </row>
    <row r="85" spans="1:13" s="357" customFormat="1" ht="23.1" customHeight="1" x14ac:dyDescent="0.5">
      <c r="A85" s="374"/>
      <c r="B85" s="1164"/>
      <c r="C85" s="1057"/>
      <c r="D85" s="1164"/>
      <c r="E85" s="247"/>
      <c r="F85" s="247"/>
      <c r="G85" s="247"/>
      <c r="H85" s="247"/>
      <c r="I85" s="247"/>
      <c r="J85" s="1060"/>
      <c r="K85" s="251"/>
      <c r="L85" s="361"/>
    </row>
    <row r="86" spans="1:13" s="357" customFormat="1" ht="23.1" customHeight="1" x14ac:dyDescent="0.5">
      <c r="A86" s="365">
        <v>25</v>
      </c>
      <c r="B86" s="370" t="s">
        <v>396</v>
      </c>
      <c r="C86" s="1055" t="s">
        <v>819</v>
      </c>
      <c r="D86" s="1165" t="s">
        <v>1758</v>
      </c>
      <c r="E86" s="260"/>
      <c r="F86" s="372"/>
      <c r="G86" s="372"/>
      <c r="H86" s="219"/>
      <c r="I86" s="219"/>
      <c r="J86" s="1058" t="s">
        <v>820</v>
      </c>
      <c r="K86" s="220" t="s">
        <v>57</v>
      </c>
      <c r="L86" s="365" t="s">
        <v>143</v>
      </c>
      <c r="M86" s="357" t="s">
        <v>391</v>
      </c>
    </row>
    <row r="87" spans="1:13" s="357" customFormat="1" ht="23.1" customHeight="1" x14ac:dyDescent="0.5">
      <c r="A87" s="356"/>
      <c r="B87" s="373" t="s">
        <v>395</v>
      </c>
      <c r="C87" s="1056"/>
      <c r="D87" s="1166"/>
      <c r="E87" s="255"/>
      <c r="F87" s="364"/>
      <c r="G87" s="364"/>
      <c r="H87" s="252"/>
      <c r="I87" s="252"/>
      <c r="J87" s="1059"/>
      <c r="K87" s="221" t="s">
        <v>166</v>
      </c>
      <c r="L87" s="356"/>
    </row>
    <row r="88" spans="1:13" s="357" customFormat="1" ht="23.1" customHeight="1" x14ac:dyDescent="0.5">
      <c r="A88" s="373"/>
      <c r="B88" s="373" t="s">
        <v>394</v>
      </c>
      <c r="C88" s="1057"/>
      <c r="D88" s="1167"/>
      <c r="E88" s="255"/>
      <c r="F88" s="345"/>
      <c r="G88" s="345"/>
      <c r="H88" s="252"/>
      <c r="I88" s="252"/>
      <c r="J88" s="1060"/>
      <c r="K88" s="221"/>
      <c r="L88" s="356"/>
    </row>
    <row r="89" spans="1:13" s="357" customFormat="1" ht="23.1" customHeight="1" x14ac:dyDescent="0.5">
      <c r="A89" s="370">
        <v>26</v>
      </c>
      <c r="B89" s="370" t="s">
        <v>393</v>
      </c>
      <c r="C89" s="1055" t="s">
        <v>819</v>
      </c>
      <c r="D89" s="1162" t="s">
        <v>1757</v>
      </c>
      <c r="E89" s="260"/>
      <c r="F89" s="341"/>
      <c r="G89" s="341"/>
      <c r="H89" s="219"/>
      <c r="I89" s="219"/>
      <c r="J89" s="1058" t="s">
        <v>820</v>
      </c>
      <c r="K89" s="220"/>
      <c r="L89" s="365"/>
    </row>
    <row r="90" spans="1:13" s="357" customFormat="1" ht="23.1" customHeight="1" x14ac:dyDescent="0.5">
      <c r="A90" s="373"/>
      <c r="B90" s="373" t="s">
        <v>392</v>
      </c>
      <c r="C90" s="1056"/>
      <c r="D90" s="1163"/>
      <c r="E90" s="255"/>
      <c r="F90" s="345"/>
      <c r="G90" s="345"/>
      <c r="H90" s="252"/>
      <c r="I90" s="252"/>
      <c r="J90" s="1059"/>
      <c r="K90" s="221"/>
      <c r="L90" s="356"/>
      <c r="M90" s="357" t="s">
        <v>391</v>
      </c>
    </row>
    <row r="91" spans="1:13" s="357" customFormat="1" ht="21" customHeight="1" x14ac:dyDescent="0.5">
      <c r="A91" s="373"/>
      <c r="B91" s="373"/>
      <c r="C91" s="1057"/>
      <c r="D91" s="1164"/>
      <c r="E91" s="255"/>
      <c r="F91" s="345"/>
      <c r="G91" s="345"/>
      <c r="H91" s="252"/>
      <c r="I91" s="252"/>
      <c r="J91" s="1060"/>
      <c r="K91" s="221"/>
      <c r="L91" s="356"/>
    </row>
    <row r="92" spans="1:13" s="357" customFormat="1" ht="23.1" customHeight="1" x14ac:dyDescent="0.5">
      <c r="A92" s="365">
        <v>27</v>
      </c>
      <c r="B92" s="370" t="s">
        <v>219</v>
      </c>
      <c r="C92" s="1055" t="s">
        <v>819</v>
      </c>
      <c r="D92" s="1165" t="s">
        <v>1746</v>
      </c>
      <c r="E92" s="525">
        <v>2348000</v>
      </c>
      <c r="F92" s="427">
        <v>2348000</v>
      </c>
      <c r="G92" s="427">
        <v>2348000</v>
      </c>
      <c r="H92" s="530">
        <v>2348000</v>
      </c>
      <c r="I92" s="530">
        <v>2348000</v>
      </c>
      <c r="J92" s="1058" t="s">
        <v>820</v>
      </c>
      <c r="K92" s="220" t="s">
        <v>57</v>
      </c>
      <c r="L92" s="365" t="s">
        <v>143</v>
      </c>
      <c r="M92" s="357" t="s">
        <v>390</v>
      </c>
    </row>
    <row r="93" spans="1:13" s="357" customFormat="1" ht="23.1" customHeight="1" x14ac:dyDescent="0.5">
      <c r="A93" s="373"/>
      <c r="B93" s="373" t="s">
        <v>217</v>
      </c>
      <c r="C93" s="1056"/>
      <c r="D93" s="1166"/>
      <c r="E93" s="252"/>
      <c r="F93" s="345"/>
      <c r="G93" s="345"/>
      <c r="H93" s="252"/>
      <c r="I93" s="252"/>
      <c r="J93" s="1059"/>
      <c r="K93" s="221" t="s">
        <v>166</v>
      </c>
      <c r="L93" s="356"/>
    </row>
    <row r="94" spans="1:13" s="357" customFormat="1" ht="12" customHeight="1" x14ac:dyDescent="0.5">
      <c r="A94" s="374"/>
      <c r="B94" s="359"/>
      <c r="C94" s="1057"/>
      <c r="D94" s="1167"/>
      <c r="E94" s="254"/>
      <c r="F94" s="342"/>
      <c r="G94" s="342"/>
      <c r="H94" s="254"/>
      <c r="I94" s="254"/>
      <c r="J94" s="1060"/>
      <c r="K94" s="251"/>
      <c r="L94" s="361"/>
    </row>
    <row r="95" spans="1:13" s="357" customFormat="1" ht="23.1" customHeight="1" x14ac:dyDescent="0.5">
      <c r="A95" s="365">
        <v>20</v>
      </c>
      <c r="B95" s="370" t="s">
        <v>220</v>
      </c>
      <c r="C95" s="1055" t="s">
        <v>819</v>
      </c>
      <c r="D95" s="1165" t="s">
        <v>1747</v>
      </c>
      <c r="E95" s="525">
        <v>2348000</v>
      </c>
      <c r="F95" s="427">
        <v>2348000</v>
      </c>
      <c r="G95" s="427">
        <v>2348000</v>
      </c>
      <c r="H95" s="530">
        <v>2348000</v>
      </c>
      <c r="I95" s="530">
        <v>2348000</v>
      </c>
      <c r="J95" s="1058" t="s">
        <v>820</v>
      </c>
      <c r="K95" s="220" t="s">
        <v>57</v>
      </c>
      <c r="L95" s="365" t="s">
        <v>143</v>
      </c>
      <c r="M95" s="357" t="s">
        <v>389</v>
      </c>
    </row>
    <row r="96" spans="1:13" s="357" customFormat="1" ht="23.1" customHeight="1" x14ac:dyDescent="0.5">
      <c r="A96" s="373"/>
      <c r="B96" s="373" t="s">
        <v>221</v>
      </c>
      <c r="C96" s="1056"/>
      <c r="D96" s="1166"/>
      <c r="E96" s="345"/>
      <c r="F96" s="345"/>
      <c r="G96" s="345"/>
      <c r="H96" s="345"/>
      <c r="I96" s="345"/>
      <c r="J96" s="1059"/>
      <c r="K96" s="221" t="s">
        <v>166</v>
      </c>
      <c r="L96" s="356"/>
    </row>
    <row r="97" spans="1:13" s="357" customFormat="1" ht="11.25" customHeight="1" x14ac:dyDescent="0.5">
      <c r="A97" s="374"/>
      <c r="B97" s="359"/>
      <c r="C97" s="1057"/>
      <c r="D97" s="1167"/>
      <c r="E97" s="342"/>
      <c r="F97" s="342"/>
      <c r="G97" s="342"/>
      <c r="H97" s="342"/>
      <c r="I97" s="342"/>
      <c r="J97" s="1060"/>
      <c r="K97" s="342"/>
      <c r="L97" s="361"/>
    </row>
    <row r="98" spans="1:13" s="357" customFormat="1" ht="23.1" customHeight="1" x14ac:dyDescent="0.5">
      <c r="A98" s="378">
        <v>21</v>
      </c>
      <c r="B98" s="379" t="s">
        <v>222</v>
      </c>
      <c r="C98" s="1055" t="s">
        <v>819</v>
      </c>
      <c r="D98" s="1162" t="s">
        <v>1756</v>
      </c>
      <c r="E98" s="531">
        <v>5400000</v>
      </c>
      <c r="F98" s="427">
        <v>5400000</v>
      </c>
      <c r="G98" s="531">
        <v>5400000</v>
      </c>
      <c r="H98" s="427">
        <v>5400000</v>
      </c>
      <c r="I98" s="427">
        <v>5400000</v>
      </c>
      <c r="J98" s="1058" t="s">
        <v>820</v>
      </c>
      <c r="K98" s="220" t="s">
        <v>57</v>
      </c>
      <c r="L98" s="365" t="s">
        <v>143</v>
      </c>
      <c r="M98" s="357" t="s">
        <v>388</v>
      </c>
    </row>
    <row r="99" spans="1:13" s="357" customFormat="1" ht="23.1" customHeight="1" x14ac:dyDescent="0.5">
      <c r="A99" s="353"/>
      <c r="B99" s="354" t="s">
        <v>223</v>
      </c>
      <c r="C99" s="1056"/>
      <c r="D99" s="1163"/>
      <c r="E99" s="223"/>
      <c r="F99" s="345"/>
      <c r="G99" s="223"/>
      <c r="H99" s="345"/>
      <c r="I99" s="345"/>
      <c r="J99" s="1059"/>
      <c r="K99" s="221" t="s">
        <v>166</v>
      </c>
      <c r="L99" s="356"/>
    </row>
    <row r="100" spans="1:13" s="357" customFormat="1" ht="23.1" customHeight="1" x14ac:dyDescent="0.5">
      <c r="A100" s="358"/>
      <c r="B100" s="359"/>
      <c r="C100" s="1057"/>
      <c r="D100" s="1164"/>
      <c r="E100" s="224"/>
      <c r="F100" s="342"/>
      <c r="G100" s="224"/>
      <c r="H100" s="342"/>
      <c r="I100" s="342"/>
      <c r="J100" s="1060"/>
      <c r="K100" s="342"/>
      <c r="L100" s="361"/>
    </row>
    <row r="101" spans="1:13" s="357" customFormat="1" ht="23.1" customHeight="1" x14ac:dyDescent="0.5">
      <c r="A101" s="365">
        <v>22</v>
      </c>
      <c r="B101" s="370" t="s">
        <v>200</v>
      </c>
      <c r="C101" s="1055" t="s">
        <v>819</v>
      </c>
      <c r="D101" s="1165" t="s">
        <v>1755</v>
      </c>
      <c r="E101" s="260"/>
      <c r="F101" s="341"/>
      <c r="G101" s="262"/>
      <c r="H101" s="398"/>
      <c r="I101" s="398"/>
      <c r="J101" s="1058" t="s">
        <v>820</v>
      </c>
      <c r="K101" s="220" t="s">
        <v>57</v>
      </c>
      <c r="L101" s="365" t="s">
        <v>143</v>
      </c>
    </row>
    <row r="102" spans="1:13" s="357" customFormat="1" ht="23.1" customHeight="1" x14ac:dyDescent="0.5">
      <c r="A102" s="373"/>
      <c r="B102" s="373" t="s">
        <v>387</v>
      </c>
      <c r="C102" s="1056"/>
      <c r="D102" s="1166"/>
      <c r="E102" s="255"/>
      <c r="F102" s="345"/>
      <c r="G102" s="345"/>
      <c r="H102" s="252"/>
      <c r="I102" s="252"/>
      <c r="J102" s="1059"/>
      <c r="K102" s="221" t="s">
        <v>166</v>
      </c>
      <c r="L102" s="356"/>
      <c r="M102" s="357" t="s">
        <v>386</v>
      </c>
    </row>
    <row r="103" spans="1:13" s="357" customFormat="1" ht="23.1" customHeight="1" x14ac:dyDescent="0.5">
      <c r="A103" s="374"/>
      <c r="B103" s="359"/>
      <c r="C103" s="1057"/>
      <c r="D103" s="1167"/>
      <c r="E103" s="256"/>
      <c r="F103" s="342"/>
      <c r="G103" s="342"/>
      <c r="H103" s="254"/>
      <c r="I103" s="254"/>
      <c r="J103" s="1060"/>
      <c r="K103" s="251"/>
      <c r="L103" s="361"/>
    </row>
    <row r="104" spans="1:13" s="366" customFormat="1" ht="23.1" customHeight="1" x14ac:dyDescent="0.25">
      <c r="A104" s="362">
        <v>23</v>
      </c>
      <c r="B104" s="1162" t="s">
        <v>1654</v>
      </c>
      <c r="C104" s="363" t="s">
        <v>177</v>
      </c>
      <c r="D104" s="1165" t="s">
        <v>1760</v>
      </c>
      <c r="E104" s="376">
        <v>751700</v>
      </c>
      <c r="F104" s="263">
        <v>751700</v>
      </c>
      <c r="G104" s="263">
        <v>751700</v>
      </c>
      <c r="H104" s="364">
        <v>751700</v>
      </c>
      <c r="I104" s="364">
        <v>751700</v>
      </c>
      <c r="J104" s="364"/>
      <c r="K104" s="220" t="s">
        <v>178</v>
      </c>
      <c r="L104" s="365" t="s">
        <v>143</v>
      </c>
      <c r="M104" s="366" t="s">
        <v>385</v>
      </c>
    </row>
    <row r="105" spans="1:13" s="366" customFormat="1" ht="23.1" customHeight="1" x14ac:dyDescent="0.25">
      <c r="A105" s="362"/>
      <c r="B105" s="1163"/>
      <c r="C105" s="363" t="s">
        <v>175</v>
      </c>
      <c r="D105" s="1166"/>
      <c r="E105" s="376"/>
      <c r="F105" s="263"/>
      <c r="G105" s="263"/>
      <c r="H105" s="356"/>
      <c r="I105" s="356"/>
      <c r="J105" s="356"/>
      <c r="K105" s="221" t="s">
        <v>179</v>
      </c>
      <c r="L105" s="362"/>
    </row>
    <row r="106" spans="1:13" s="366" customFormat="1" ht="23.1" customHeight="1" x14ac:dyDescent="0.25">
      <c r="A106" s="393"/>
      <c r="B106" s="1164"/>
      <c r="C106" s="368"/>
      <c r="D106" s="1167"/>
      <c r="E106" s="377"/>
      <c r="F106" s="267"/>
      <c r="G106" s="267"/>
      <c r="H106" s="267"/>
      <c r="I106" s="267"/>
      <c r="J106" s="267"/>
      <c r="K106" s="251"/>
      <c r="L106" s="369"/>
    </row>
    <row r="107" spans="1:13" s="357" customFormat="1" ht="23.1" customHeight="1" x14ac:dyDescent="0.5">
      <c r="A107" s="365">
        <v>24</v>
      </c>
      <c r="B107" s="370" t="s">
        <v>180</v>
      </c>
      <c r="C107" s="370" t="s">
        <v>177</v>
      </c>
      <c r="D107" s="1165" t="s">
        <v>1754</v>
      </c>
      <c r="E107" s="459">
        <v>1828000</v>
      </c>
      <c r="F107" s="459">
        <v>1828000</v>
      </c>
      <c r="G107" s="459">
        <v>1828000</v>
      </c>
      <c r="H107" s="459">
        <v>1828000</v>
      </c>
      <c r="I107" s="459">
        <v>1828000</v>
      </c>
      <c r="J107" s="219"/>
      <c r="K107" s="220" t="s">
        <v>57</v>
      </c>
      <c r="L107" s="365" t="s">
        <v>143</v>
      </c>
      <c r="M107" s="357" t="s">
        <v>384</v>
      </c>
    </row>
    <row r="108" spans="1:13" s="357" customFormat="1" ht="23.1" customHeight="1" x14ac:dyDescent="0.5">
      <c r="A108" s="373"/>
      <c r="B108" s="373" t="s">
        <v>181</v>
      </c>
      <c r="C108" s="373" t="s">
        <v>173</v>
      </c>
      <c r="D108" s="1166"/>
      <c r="E108" s="255"/>
      <c r="F108" s="345"/>
      <c r="G108" s="345"/>
      <c r="H108" s="252"/>
      <c r="I108" s="252"/>
      <c r="J108" s="252"/>
      <c r="K108" s="221" t="s">
        <v>166</v>
      </c>
      <c r="L108" s="356"/>
    </row>
    <row r="109" spans="1:13" s="357" customFormat="1" ht="23.1" customHeight="1" x14ac:dyDescent="0.5">
      <c r="A109" s="374"/>
      <c r="B109" s="374"/>
      <c r="C109" s="360"/>
      <c r="D109" s="1167"/>
      <c r="E109" s="256"/>
      <c r="F109" s="342"/>
      <c r="G109" s="342"/>
      <c r="H109" s="254"/>
      <c r="I109" s="254"/>
      <c r="J109" s="254"/>
      <c r="K109" s="251"/>
      <c r="L109" s="361"/>
    </row>
    <row r="110" spans="1:13" s="357" customFormat="1" ht="23.1" customHeight="1" x14ac:dyDescent="0.5">
      <c r="A110" s="356">
        <v>25</v>
      </c>
      <c r="B110" s="373" t="s">
        <v>182</v>
      </c>
      <c r="C110" s="373" t="s">
        <v>183</v>
      </c>
      <c r="D110" s="1165" t="s">
        <v>1753</v>
      </c>
      <c r="E110" s="255">
        <v>300000</v>
      </c>
      <c r="F110" s="345">
        <v>300000</v>
      </c>
      <c r="G110" s="106">
        <v>300000</v>
      </c>
      <c r="H110" s="400">
        <v>300000</v>
      </c>
      <c r="I110" s="400">
        <v>300000</v>
      </c>
      <c r="J110" s="364"/>
      <c r="K110" s="221" t="s">
        <v>57</v>
      </c>
      <c r="L110" s="356" t="s">
        <v>143</v>
      </c>
      <c r="M110" s="357" t="s">
        <v>383</v>
      </c>
    </row>
    <row r="111" spans="1:13" s="357" customFormat="1" ht="23.1" customHeight="1" x14ac:dyDescent="0.5">
      <c r="A111" s="373"/>
      <c r="B111" s="373" t="s">
        <v>184</v>
      </c>
      <c r="C111" s="374" t="s">
        <v>185</v>
      </c>
      <c r="D111" s="1167"/>
      <c r="E111" s="255"/>
      <c r="F111" s="345"/>
      <c r="G111" s="106"/>
      <c r="H111" s="255"/>
      <c r="I111" s="255"/>
      <c r="J111" s="252"/>
      <c r="K111" s="221" t="s">
        <v>166</v>
      </c>
      <c r="L111" s="356"/>
    </row>
    <row r="112" spans="1:13" s="357" customFormat="1" ht="23.1" customHeight="1" x14ac:dyDescent="0.5">
      <c r="A112" s="365">
        <v>26</v>
      </c>
      <c r="B112" s="370" t="s">
        <v>186</v>
      </c>
      <c r="C112" s="370" t="s">
        <v>187</v>
      </c>
      <c r="D112" s="371" t="s">
        <v>188</v>
      </c>
      <c r="E112" s="525">
        <v>3500000</v>
      </c>
      <c r="F112" s="427">
        <v>3500000</v>
      </c>
      <c r="G112" s="427">
        <v>3500000</v>
      </c>
      <c r="H112" s="530">
        <v>3500000</v>
      </c>
      <c r="I112" s="530">
        <v>3500000</v>
      </c>
      <c r="J112" s="372"/>
      <c r="K112" s="220" t="s">
        <v>336</v>
      </c>
      <c r="L112" s="365" t="s">
        <v>143</v>
      </c>
    </row>
    <row r="113" spans="1:13" s="357" customFormat="1" ht="23.1" customHeight="1" x14ac:dyDescent="0.5">
      <c r="A113" s="373"/>
      <c r="B113" s="373" t="s">
        <v>189</v>
      </c>
      <c r="C113" s="373" t="s">
        <v>190</v>
      </c>
      <c r="D113" s="355"/>
      <c r="E113" s="252"/>
      <c r="F113" s="345"/>
      <c r="G113" s="345"/>
      <c r="H113" s="252"/>
      <c r="I113" s="252"/>
      <c r="J113" s="252"/>
      <c r="K113" s="221" t="s">
        <v>345</v>
      </c>
      <c r="L113" s="356"/>
      <c r="M113" s="357" t="s">
        <v>382</v>
      </c>
    </row>
    <row r="114" spans="1:13" s="357" customFormat="1" ht="23.1" customHeight="1" x14ac:dyDescent="0.5">
      <c r="A114" s="374"/>
      <c r="B114" s="359"/>
      <c r="C114" s="374"/>
      <c r="D114" s="375"/>
      <c r="E114" s="254"/>
      <c r="F114" s="342"/>
      <c r="G114" s="342"/>
      <c r="H114" s="254"/>
      <c r="I114" s="254"/>
      <c r="J114" s="254"/>
      <c r="K114" s="251"/>
      <c r="L114" s="361"/>
    </row>
    <row r="115" spans="1:13" s="357" customFormat="1" ht="23.1" customHeight="1" x14ac:dyDescent="0.5">
      <c r="A115" s="365">
        <v>27</v>
      </c>
      <c r="B115" s="370" t="s">
        <v>182</v>
      </c>
      <c r="C115" s="1162" t="s">
        <v>1656</v>
      </c>
      <c r="D115" s="1165" t="s">
        <v>1752</v>
      </c>
      <c r="E115" s="530">
        <v>3200000</v>
      </c>
      <c r="F115" s="427">
        <v>3200000</v>
      </c>
      <c r="G115" s="427">
        <v>3200000</v>
      </c>
      <c r="H115" s="525">
        <v>3200000</v>
      </c>
      <c r="I115" s="525">
        <v>3200000</v>
      </c>
      <c r="J115" s="219"/>
      <c r="K115" s="220" t="s">
        <v>57</v>
      </c>
      <c r="L115" s="365" t="s">
        <v>143</v>
      </c>
    </row>
    <row r="116" spans="1:13" s="357" customFormat="1" ht="23.1" customHeight="1" x14ac:dyDescent="0.5">
      <c r="A116" s="373"/>
      <c r="B116" s="373" t="s">
        <v>193</v>
      </c>
      <c r="C116" s="1163"/>
      <c r="D116" s="1166"/>
      <c r="E116" s="532"/>
      <c r="F116" s="512"/>
      <c r="G116" s="512"/>
      <c r="H116" s="532"/>
      <c r="I116" s="532"/>
      <c r="J116" s="252"/>
      <c r="K116" s="221" t="s">
        <v>166</v>
      </c>
      <c r="L116" s="356"/>
      <c r="M116" s="357" t="s">
        <v>381</v>
      </c>
    </row>
    <row r="117" spans="1:13" s="357" customFormat="1" ht="23.1" customHeight="1" x14ac:dyDescent="0.5">
      <c r="A117" s="353"/>
      <c r="B117" s="354" t="s">
        <v>171</v>
      </c>
      <c r="C117" s="1164"/>
      <c r="D117" s="1167"/>
      <c r="E117" s="532"/>
      <c r="F117" s="512"/>
      <c r="G117" s="512"/>
      <c r="H117" s="532"/>
      <c r="I117" s="532"/>
      <c r="J117" s="252"/>
      <c r="K117" s="221"/>
      <c r="L117" s="356"/>
    </row>
    <row r="118" spans="1:13" s="357" customFormat="1" ht="23.1" customHeight="1" x14ac:dyDescent="0.5">
      <c r="A118" s="365">
        <v>28</v>
      </c>
      <c r="B118" s="1162" t="s">
        <v>1655</v>
      </c>
      <c r="C118" s="1162" t="s">
        <v>1656</v>
      </c>
      <c r="D118" s="1165" t="s">
        <v>1751</v>
      </c>
      <c r="E118" s="525">
        <v>1900000</v>
      </c>
      <c r="F118" s="530">
        <v>1900000</v>
      </c>
      <c r="G118" s="530">
        <v>1900000</v>
      </c>
      <c r="H118" s="525">
        <v>1900000</v>
      </c>
      <c r="I118" s="525">
        <v>1900000</v>
      </c>
      <c r="J118" s="219"/>
      <c r="K118" s="220" t="s">
        <v>57</v>
      </c>
      <c r="L118" s="365" t="s">
        <v>143</v>
      </c>
    </row>
    <row r="119" spans="1:13" s="357" customFormat="1" ht="23.1" customHeight="1" x14ac:dyDescent="0.5">
      <c r="A119" s="373"/>
      <c r="B119" s="1163"/>
      <c r="C119" s="1163"/>
      <c r="D119" s="1166"/>
      <c r="E119" s="252"/>
      <c r="F119" s="345"/>
      <c r="G119" s="345"/>
      <c r="H119" s="252"/>
      <c r="I119" s="252"/>
      <c r="J119" s="252"/>
      <c r="K119" s="221" t="s">
        <v>166</v>
      </c>
      <c r="L119" s="356"/>
      <c r="M119" s="357" t="s">
        <v>380</v>
      </c>
    </row>
    <row r="120" spans="1:13" s="357" customFormat="1" ht="23.1" customHeight="1" x14ac:dyDescent="0.5">
      <c r="A120" s="374"/>
      <c r="B120" s="1164"/>
      <c r="C120" s="1164"/>
      <c r="D120" s="1167"/>
      <c r="E120" s="254"/>
      <c r="F120" s="342"/>
      <c r="G120" s="342"/>
      <c r="H120" s="254"/>
      <c r="I120" s="254"/>
      <c r="J120" s="254"/>
      <c r="K120" s="251"/>
      <c r="L120" s="361"/>
    </row>
    <row r="121" spans="1:13" s="357" customFormat="1" ht="23.1" customHeight="1" x14ac:dyDescent="0.5">
      <c r="A121" s="365">
        <v>29</v>
      </c>
      <c r="B121" s="370" t="s">
        <v>195</v>
      </c>
      <c r="C121" s="370" t="s">
        <v>192</v>
      </c>
      <c r="D121" s="1162" t="s">
        <v>1750</v>
      </c>
      <c r="E121" s="525">
        <v>962000</v>
      </c>
      <c r="F121" s="427">
        <v>962000</v>
      </c>
      <c r="G121" s="427">
        <v>962000</v>
      </c>
      <c r="H121" s="530">
        <v>962000</v>
      </c>
      <c r="I121" s="530">
        <v>962000</v>
      </c>
      <c r="J121" s="372"/>
      <c r="K121" s="220" t="s">
        <v>57</v>
      </c>
      <c r="L121" s="365" t="s">
        <v>143</v>
      </c>
      <c r="M121" s="357" t="s">
        <v>379</v>
      </c>
    </row>
    <row r="122" spans="1:13" s="357" customFormat="1" ht="23.1" customHeight="1" x14ac:dyDescent="0.5">
      <c r="A122" s="373"/>
      <c r="B122" s="373" t="s">
        <v>196</v>
      </c>
      <c r="C122" s="373" t="s">
        <v>197</v>
      </c>
      <c r="D122" s="1163"/>
      <c r="E122" s="512"/>
      <c r="F122" s="512"/>
      <c r="G122" s="512"/>
      <c r="H122" s="512"/>
      <c r="I122" s="512"/>
      <c r="J122" s="345"/>
      <c r="K122" s="221" t="s">
        <v>166</v>
      </c>
      <c r="L122" s="356"/>
    </row>
    <row r="123" spans="1:13" s="357" customFormat="1" ht="23.1" customHeight="1" x14ac:dyDescent="0.5">
      <c r="A123" s="373"/>
      <c r="B123" s="353" t="s">
        <v>171</v>
      </c>
      <c r="C123" s="373"/>
      <c r="D123" s="1164"/>
      <c r="E123" s="512"/>
      <c r="F123" s="512"/>
      <c r="G123" s="512"/>
      <c r="H123" s="512"/>
      <c r="I123" s="512"/>
      <c r="J123" s="345"/>
      <c r="K123" s="221"/>
      <c r="L123" s="356"/>
    </row>
    <row r="124" spans="1:13" s="10" customFormat="1" ht="23.1" customHeight="1" x14ac:dyDescent="0.5">
      <c r="A124" s="370">
        <v>30</v>
      </c>
      <c r="B124" s="379" t="s">
        <v>198</v>
      </c>
      <c r="C124" s="370" t="s">
        <v>192</v>
      </c>
      <c r="D124" s="1162" t="s">
        <v>1749</v>
      </c>
      <c r="E124" s="531">
        <v>700000</v>
      </c>
      <c r="F124" s="427">
        <v>700000</v>
      </c>
      <c r="G124" s="427">
        <v>700000</v>
      </c>
      <c r="H124" s="427">
        <v>700000</v>
      </c>
      <c r="I124" s="427">
        <v>700000</v>
      </c>
      <c r="J124" s="222"/>
      <c r="K124" s="341" t="s">
        <v>329</v>
      </c>
      <c r="L124" s="365" t="s">
        <v>143</v>
      </c>
      <c r="M124" s="10" t="s">
        <v>378</v>
      </c>
    </row>
    <row r="125" spans="1:13" s="10" customFormat="1" ht="34.5" customHeight="1" x14ac:dyDescent="0.5">
      <c r="A125" s="374"/>
      <c r="B125" s="359" t="s">
        <v>199</v>
      </c>
      <c r="C125" s="374" t="s">
        <v>173</v>
      </c>
      <c r="D125" s="1164"/>
      <c r="E125" s="224"/>
      <c r="F125" s="342"/>
      <c r="G125" s="342"/>
      <c r="H125" s="342"/>
      <c r="I125" s="342"/>
      <c r="J125" s="224"/>
      <c r="K125" s="342" t="s">
        <v>173</v>
      </c>
      <c r="L125" s="361"/>
    </row>
    <row r="126" spans="1:13" x14ac:dyDescent="0.25">
      <c r="A126" s="345">
        <v>31</v>
      </c>
      <c r="B126" s="401" t="s">
        <v>337</v>
      </c>
      <c r="C126" s="221" t="s">
        <v>56</v>
      </c>
      <c r="D126" s="1168" t="s">
        <v>1748</v>
      </c>
      <c r="E126" s="252">
        <v>187500</v>
      </c>
      <c r="F126" s="96" t="s">
        <v>338</v>
      </c>
      <c r="G126" s="282" t="s">
        <v>338</v>
      </c>
      <c r="H126" s="245">
        <v>187500</v>
      </c>
      <c r="I126" s="245">
        <v>187500</v>
      </c>
      <c r="J126" s="96"/>
      <c r="K126" s="96" t="s">
        <v>339</v>
      </c>
      <c r="L126" s="345" t="s">
        <v>143</v>
      </c>
    </row>
    <row r="127" spans="1:13" x14ac:dyDescent="0.25">
      <c r="A127" s="345"/>
      <c r="B127" s="402" t="s">
        <v>340</v>
      </c>
      <c r="C127" s="403" t="s">
        <v>341</v>
      </c>
      <c r="D127" s="1169"/>
      <c r="E127" s="404"/>
      <c r="F127" s="96"/>
      <c r="G127" s="282"/>
      <c r="H127" s="405"/>
      <c r="I127" s="405"/>
      <c r="J127" s="96"/>
      <c r="K127" s="96" t="s">
        <v>335</v>
      </c>
      <c r="L127" s="345"/>
    </row>
    <row r="128" spans="1:13" x14ac:dyDescent="0.25">
      <c r="A128" s="342"/>
      <c r="B128" s="406" t="s">
        <v>169</v>
      </c>
      <c r="C128" s="407"/>
      <c r="D128" s="1170"/>
      <c r="E128" s="408"/>
      <c r="F128" s="13"/>
      <c r="G128" s="283"/>
      <c r="H128" s="409"/>
      <c r="I128" s="409"/>
      <c r="J128" s="13"/>
      <c r="K128" s="13"/>
      <c r="L128" s="342"/>
    </row>
    <row r="129" spans="1:13" s="357" customFormat="1" ht="23.1" customHeight="1" x14ac:dyDescent="0.5">
      <c r="A129" s="365">
        <v>32</v>
      </c>
      <c r="B129" s="370" t="s">
        <v>201</v>
      </c>
      <c r="C129" s="370" t="s">
        <v>177</v>
      </c>
      <c r="D129" s="371" t="s">
        <v>202</v>
      </c>
      <c r="E129" s="525">
        <v>1424000</v>
      </c>
      <c r="F129" s="530">
        <v>1424000</v>
      </c>
      <c r="G129" s="530">
        <v>1424000</v>
      </c>
      <c r="H129" s="525">
        <v>1424000</v>
      </c>
      <c r="I129" s="525">
        <v>1424000</v>
      </c>
      <c r="J129" s="219"/>
      <c r="K129" s="220" t="s">
        <v>172</v>
      </c>
      <c r="L129" s="365" t="s">
        <v>143</v>
      </c>
      <c r="M129" s="357" t="s">
        <v>377</v>
      </c>
    </row>
    <row r="130" spans="1:13" s="357" customFormat="1" ht="23.1" customHeight="1" x14ac:dyDescent="0.5">
      <c r="A130" s="410"/>
      <c r="B130" s="373" t="s">
        <v>203</v>
      </c>
      <c r="C130" s="373" t="s">
        <v>204</v>
      </c>
      <c r="D130" s="354" t="s">
        <v>205</v>
      </c>
      <c r="E130" s="252"/>
      <c r="F130" s="345"/>
      <c r="G130" s="345"/>
      <c r="H130" s="252"/>
      <c r="I130" s="252"/>
      <c r="J130" s="252"/>
      <c r="K130" s="221" t="s">
        <v>173</v>
      </c>
      <c r="L130" s="356"/>
    </row>
    <row r="131" spans="1:13" s="357" customFormat="1" ht="23.1" customHeight="1" x14ac:dyDescent="0.5">
      <c r="A131" s="365">
        <v>33</v>
      </c>
      <c r="B131" s="370" t="s">
        <v>207</v>
      </c>
      <c r="C131" s="370" t="s">
        <v>206</v>
      </c>
      <c r="D131" s="371" t="s">
        <v>208</v>
      </c>
      <c r="E131" s="219">
        <v>160000</v>
      </c>
      <c r="F131" s="341">
        <v>160000</v>
      </c>
      <c r="G131" s="262">
        <v>160000</v>
      </c>
      <c r="H131" s="398">
        <v>160000</v>
      </c>
      <c r="I131" s="398">
        <v>160000</v>
      </c>
      <c r="J131" s="372"/>
      <c r="K131" s="220" t="s">
        <v>172</v>
      </c>
      <c r="L131" s="365" t="s">
        <v>143</v>
      </c>
      <c r="M131" s="357" t="s">
        <v>376</v>
      </c>
    </row>
    <row r="132" spans="1:13" s="357" customFormat="1" ht="23.1" customHeight="1" x14ac:dyDescent="0.5">
      <c r="A132" s="374"/>
      <c r="B132" s="374" t="s">
        <v>375</v>
      </c>
      <c r="C132" s="374" t="s">
        <v>179</v>
      </c>
      <c r="D132" s="375" t="s">
        <v>209</v>
      </c>
      <c r="E132" s="254"/>
      <c r="F132" s="342"/>
      <c r="G132" s="342"/>
      <c r="H132" s="254"/>
      <c r="I132" s="254"/>
      <c r="J132" s="254"/>
      <c r="K132" s="251" t="s">
        <v>173</v>
      </c>
      <c r="L132" s="361"/>
    </row>
    <row r="133" spans="1:13" x14ac:dyDescent="0.25">
      <c r="A133" s="403">
        <v>34</v>
      </c>
      <c r="B133" s="411" t="s">
        <v>210</v>
      </c>
      <c r="C133" s="403" t="s">
        <v>206</v>
      </c>
      <c r="D133" s="411" t="s">
        <v>211</v>
      </c>
      <c r="E133" s="412">
        <v>641500</v>
      </c>
      <c r="F133" s="413" t="s">
        <v>373</v>
      </c>
      <c r="G133" s="414" t="s">
        <v>374</v>
      </c>
      <c r="H133" s="413" t="s">
        <v>373</v>
      </c>
      <c r="I133" s="413" t="s">
        <v>373</v>
      </c>
      <c r="J133" s="343"/>
      <c r="K133" s="343" t="s">
        <v>191</v>
      </c>
      <c r="L133" s="403" t="s">
        <v>143</v>
      </c>
      <c r="M133" s="349" t="s">
        <v>372</v>
      </c>
    </row>
    <row r="134" spans="1:13" ht="30" customHeight="1" x14ac:dyDescent="0.25">
      <c r="A134" s="407"/>
      <c r="B134" s="415" t="s">
        <v>171</v>
      </c>
      <c r="C134" s="407" t="s">
        <v>212</v>
      </c>
      <c r="D134" s="415" t="s">
        <v>213</v>
      </c>
      <c r="E134" s="416"/>
      <c r="F134" s="344"/>
      <c r="G134" s="417"/>
      <c r="H134" s="418"/>
      <c r="I134" s="418"/>
      <c r="J134" s="344"/>
      <c r="K134" s="344" t="s">
        <v>214</v>
      </c>
      <c r="L134" s="407"/>
    </row>
    <row r="135" spans="1:13" s="357" customFormat="1" ht="23.1" customHeight="1" x14ac:dyDescent="0.5">
      <c r="A135" s="365">
        <v>35</v>
      </c>
      <c r="B135" s="370" t="s">
        <v>215</v>
      </c>
      <c r="C135" s="370" t="s">
        <v>235</v>
      </c>
      <c r="D135" s="371" t="s">
        <v>216</v>
      </c>
      <c r="E135" s="530">
        <v>3000000</v>
      </c>
      <c r="F135" s="427">
        <v>3000000</v>
      </c>
      <c r="G135" s="427">
        <v>3000000</v>
      </c>
      <c r="H135" s="525">
        <v>3000000</v>
      </c>
      <c r="I135" s="525">
        <v>3000000</v>
      </c>
      <c r="J135" s="219"/>
      <c r="K135" s="220" t="s">
        <v>191</v>
      </c>
      <c r="L135" s="365" t="s">
        <v>143</v>
      </c>
    </row>
    <row r="136" spans="1:13" s="357" customFormat="1" ht="23.1" customHeight="1" x14ac:dyDescent="0.5">
      <c r="A136" s="373"/>
      <c r="B136" s="373" t="s">
        <v>217</v>
      </c>
      <c r="C136" s="373" t="s">
        <v>236</v>
      </c>
      <c r="D136" s="387" t="s">
        <v>218</v>
      </c>
      <c r="E136" s="252"/>
      <c r="F136" s="345"/>
      <c r="G136" s="345"/>
      <c r="H136" s="252"/>
      <c r="I136" s="252"/>
      <c r="J136" s="252"/>
      <c r="K136" s="221" t="s">
        <v>214</v>
      </c>
      <c r="L136" s="356"/>
      <c r="M136" s="357" t="s">
        <v>371</v>
      </c>
    </row>
    <row r="137" spans="1:13" s="357" customFormat="1" ht="23.1" customHeight="1" x14ac:dyDescent="0.5">
      <c r="A137" s="358"/>
      <c r="B137" s="359" t="s">
        <v>171</v>
      </c>
      <c r="C137" s="374"/>
      <c r="D137" s="359"/>
      <c r="E137" s="254"/>
      <c r="F137" s="342"/>
      <c r="G137" s="342"/>
      <c r="H137" s="254"/>
      <c r="I137" s="254"/>
      <c r="J137" s="254"/>
      <c r="K137" s="251"/>
      <c r="L137" s="361"/>
    </row>
    <row r="138" spans="1:13" s="357" customFormat="1" ht="23.1" customHeight="1" x14ac:dyDescent="0.5">
      <c r="A138" s="365">
        <v>36</v>
      </c>
      <c r="B138" s="370" t="s">
        <v>224</v>
      </c>
      <c r="C138" s="370" t="s">
        <v>235</v>
      </c>
      <c r="D138" s="371" t="s">
        <v>225</v>
      </c>
      <c r="E138" s="219">
        <v>575000</v>
      </c>
      <c r="F138" s="372">
        <v>575000</v>
      </c>
      <c r="G138" s="372">
        <v>575000</v>
      </c>
      <c r="H138" s="219">
        <v>575000</v>
      </c>
      <c r="I138" s="219">
        <v>575000</v>
      </c>
      <c r="J138" s="219"/>
      <c r="K138" s="220" t="s">
        <v>178</v>
      </c>
      <c r="L138" s="365" t="s">
        <v>143</v>
      </c>
      <c r="M138" s="357" t="s">
        <v>370</v>
      </c>
    </row>
    <row r="139" spans="1:13" s="357" customFormat="1" ht="23.1" customHeight="1" x14ac:dyDescent="0.5">
      <c r="A139" s="373"/>
      <c r="B139" s="373" t="s">
        <v>226</v>
      </c>
      <c r="C139" s="373" t="s">
        <v>236</v>
      </c>
      <c r="D139" s="354" t="s">
        <v>227</v>
      </c>
      <c r="E139" s="252"/>
      <c r="F139" s="345"/>
      <c r="G139" s="345"/>
      <c r="H139" s="252"/>
      <c r="I139" s="252"/>
      <c r="J139" s="252"/>
      <c r="K139" s="221" t="s">
        <v>197</v>
      </c>
      <c r="L139" s="356"/>
    </row>
    <row r="140" spans="1:13" s="357" customFormat="1" ht="23.1" customHeight="1" x14ac:dyDescent="0.5">
      <c r="A140" s="374"/>
      <c r="B140" s="374" t="s">
        <v>171</v>
      </c>
      <c r="C140" s="374"/>
      <c r="D140" s="399"/>
      <c r="E140" s="254"/>
      <c r="F140" s="342"/>
      <c r="G140" s="342"/>
      <c r="H140" s="254"/>
      <c r="I140" s="254"/>
      <c r="J140" s="254"/>
      <c r="K140" s="251"/>
      <c r="L140" s="361"/>
    </row>
    <row r="141" spans="1:13" s="357" customFormat="1" ht="23.1" customHeight="1" x14ac:dyDescent="0.5">
      <c r="A141" s="365">
        <v>37</v>
      </c>
      <c r="B141" s="370" t="s">
        <v>228</v>
      </c>
      <c r="C141" s="370" t="s">
        <v>235</v>
      </c>
      <c r="D141" s="371" t="s">
        <v>229</v>
      </c>
      <c r="E141" s="525">
        <v>3200000</v>
      </c>
      <c r="F141" s="427">
        <v>3200000</v>
      </c>
      <c r="G141" s="427">
        <v>3200000</v>
      </c>
      <c r="H141" s="530">
        <v>3200000</v>
      </c>
      <c r="I141" s="530">
        <v>3200000</v>
      </c>
      <c r="J141" s="372"/>
      <c r="K141" s="220" t="s">
        <v>342</v>
      </c>
      <c r="L141" s="365" t="s">
        <v>143</v>
      </c>
      <c r="M141" s="357" t="s">
        <v>369</v>
      </c>
    </row>
    <row r="142" spans="1:13" s="357" customFormat="1" ht="23.1" customHeight="1" x14ac:dyDescent="0.5">
      <c r="A142" s="373"/>
      <c r="B142" s="373" t="s">
        <v>231</v>
      </c>
      <c r="C142" s="373" t="s">
        <v>236</v>
      </c>
      <c r="D142" s="355" t="s">
        <v>232</v>
      </c>
      <c r="E142" s="252"/>
      <c r="F142" s="345"/>
      <c r="G142" s="345"/>
      <c r="H142" s="252"/>
      <c r="I142" s="252"/>
      <c r="J142" s="252"/>
      <c r="K142" s="221" t="s">
        <v>173</v>
      </c>
      <c r="L142" s="356"/>
    </row>
    <row r="143" spans="1:13" s="357" customFormat="1" ht="23.1" customHeight="1" x14ac:dyDescent="0.5">
      <c r="A143" s="374"/>
      <c r="B143" s="359" t="s">
        <v>171</v>
      </c>
      <c r="C143" s="374"/>
      <c r="D143" s="375"/>
      <c r="E143" s="254"/>
      <c r="F143" s="342"/>
      <c r="G143" s="342"/>
      <c r="H143" s="254"/>
      <c r="I143" s="254"/>
      <c r="J143" s="254"/>
      <c r="K143" s="251"/>
      <c r="L143" s="361"/>
    </row>
    <row r="144" spans="1:13" s="420" customFormat="1" ht="23.1" customHeight="1" x14ac:dyDescent="0.25">
      <c r="A144" s="378">
        <v>38</v>
      </c>
      <c r="B144" s="379" t="s">
        <v>234</v>
      </c>
      <c r="C144" s="419" t="s">
        <v>235</v>
      </c>
      <c r="D144" s="397"/>
      <c r="E144" s="533">
        <v>1200000</v>
      </c>
      <c r="F144" s="427">
        <v>1200000</v>
      </c>
      <c r="G144" s="531">
        <v>1200000</v>
      </c>
      <c r="H144" s="525">
        <v>1200000</v>
      </c>
      <c r="I144" s="525">
        <v>1200000</v>
      </c>
      <c r="J144" s="257"/>
      <c r="K144" s="221" t="s">
        <v>230</v>
      </c>
      <c r="L144" s="380" t="s">
        <v>143</v>
      </c>
    </row>
    <row r="145" spans="1:13" s="420" customFormat="1" ht="23.1" customHeight="1" x14ac:dyDescent="0.25">
      <c r="A145" s="353"/>
      <c r="B145" s="354" t="s">
        <v>233</v>
      </c>
      <c r="C145" s="421" t="s">
        <v>236</v>
      </c>
      <c r="D145" s="422"/>
      <c r="E145" s="258"/>
      <c r="F145" s="345"/>
      <c r="G145" s="223"/>
      <c r="H145" s="252"/>
      <c r="I145" s="252"/>
      <c r="J145" s="258"/>
      <c r="K145" s="221" t="s">
        <v>176</v>
      </c>
      <c r="L145" s="381"/>
    </row>
    <row r="146" spans="1:13" s="420" customFormat="1" ht="23.1" customHeight="1" x14ac:dyDescent="0.25">
      <c r="A146" s="358"/>
      <c r="B146" s="359"/>
      <c r="C146" s="423"/>
      <c r="D146" s="424"/>
      <c r="E146" s="259"/>
      <c r="F146" s="342"/>
      <c r="G146" s="224"/>
      <c r="H146" s="254"/>
      <c r="I146" s="254"/>
      <c r="J146" s="259"/>
      <c r="K146" s="251"/>
      <c r="L146" s="382"/>
    </row>
    <row r="147" spans="1:13" s="357" customFormat="1" ht="23.1" customHeight="1" x14ac:dyDescent="0.5">
      <c r="A147" s="365">
        <v>39</v>
      </c>
      <c r="B147" s="1162" t="s">
        <v>1428</v>
      </c>
      <c r="C147" s="370" t="s">
        <v>330</v>
      </c>
      <c r="D147" s="379" t="s">
        <v>331</v>
      </c>
      <c r="E147" s="459">
        <v>1483000</v>
      </c>
      <c r="F147" s="427">
        <v>1483000</v>
      </c>
      <c r="G147" s="427">
        <v>1483000</v>
      </c>
      <c r="H147" s="530">
        <v>1483000</v>
      </c>
      <c r="I147" s="530">
        <v>1483000</v>
      </c>
      <c r="J147" s="372"/>
      <c r="K147" s="220" t="s">
        <v>57</v>
      </c>
      <c r="L147" s="365" t="s">
        <v>143</v>
      </c>
    </row>
    <row r="148" spans="1:13" s="357" customFormat="1" ht="23.1" customHeight="1" x14ac:dyDescent="0.5">
      <c r="A148" s="373"/>
      <c r="B148" s="1163"/>
      <c r="C148" s="373" t="s">
        <v>332</v>
      </c>
      <c r="D148" s="354" t="s">
        <v>333</v>
      </c>
      <c r="E148" s="106"/>
      <c r="F148" s="345"/>
      <c r="G148" s="345"/>
      <c r="H148" s="345"/>
      <c r="I148" s="345"/>
      <c r="J148" s="345"/>
      <c r="K148" s="221" t="s">
        <v>166</v>
      </c>
      <c r="L148" s="356"/>
    </row>
    <row r="149" spans="1:13" s="357" customFormat="1" ht="23.1" customHeight="1" x14ac:dyDescent="0.5">
      <c r="A149" s="374"/>
      <c r="B149" s="1164"/>
      <c r="C149" s="374" t="s">
        <v>334</v>
      </c>
      <c r="D149" s="359"/>
      <c r="E149" s="261"/>
      <c r="F149" s="342"/>
      <c r="G149" s="342"/>
      <c r="H149" s="342"/>
      <c r="I149" s="342"/>
      <c r="J149" s="342"/>
      <c r="K149" s="251"/>
      <c r="L149" s="361"/>
    </row>
    <row r="150" spans="1:13" s="357" customFormat="1" ht="23.1" customHeight="1" x14ac:dyDescent="0.5">
      <c r="A150" s="365">
        <v>40</v>
      </c>
      <c r="B150" s="370" t="s">
        <v>439</v>
      </c>
      <c r="C150" s="370" t="s">
        <v>56</v>
      </c>
      <c r="D150" s="371" t="s">
        <v>442</v>
      </c>
      <c r="E150" s="525">
        <v>3200000</v>
      </c>
      <c r="F150" s="427">
        <v>3200000</v>
      </c>
      <c r="G150" s="427">
        <v>3200000</v>
      </c>
      <c r="H150" s="530">
        <v>3200000</v>
      </c>
      <c r="I150" s="530">
        <v>3200000</v>
      </c>
      <c r="J150" s="372"/>
      <c r="K150" s="220" t="s">
        <v>342</v>
      </c>
      <c r="L150" s="365" t="s">
        <v>143</v>
      </c>
      <c r="M150" s="357" t="s">
        <v>369</v>
      </c>
    </row>
    <row r="151" spans="1:13" s="357" customFormat="1" ht="23.1" customHeight="1" x14ac:dyDescent="0.5">
      <c r="A151" s="373"/>
      <c r="B151" s="373" t="s">
        <v>440</v>
      </c>
      <c r="C151" s="373" t="s">
        <v>170</v>
      </c>
      <c r="D151" s="355" t="s">
        <v>443</v>
      </c>
      <c r="E151" s="252"/>
      <c r="F151" s="345"/>
      <c r="G151" s="345"/>
      <c r="H151" s="252"/>
      <c r="I151" s="252"/>
      <c r="J151" s="252"/>
      <c r="K151" s="221" t="s">
        <v>173</v>
      </c>
      <c r="L151" s="356"/>
    </row>
    <row r="152" spans="1:13" s="357" customFormat="1" ht="23.1" customHeight="1" x14ac:dyDescent="0.5">
      <c r="A152" s="373"/>
      <c r="B152" s="373" t="s">
        <v>441</v>
      </c>
      <c r="C152" s="374" t="s">
        <v>167</v>
      </c>
      <c r="D152" s="355" t="s">
        <v>444</v>
      </c>
      <c r="E152" s="252"/>
      <c r="F152" s="345"/>
      <c r="G152" s="345"/>
      <c r="H152" s="252"/>
      <c r="I152" s="252"/>
      <c r="J152" s="252"/>
      <c r="K152" s="251"/>
      <c r="L152" s="356"/>
    </row>
    <row r="153" spans="1:13" s="420" customFormat="1" ht="23.1" customHeight="1" x14ac:dyDescent="0.5">
      <c r="A153" s="378">
        <v>41</v>
      </c>
      <c r="B153" s="379" t="s">
        <v>446</v>
      </c>
      <c r="C153" s="370" t="s">
        <v>56</v>
      </c>
      <c r="D153" s="397" t="s">
        <v>448</v>
      </c>
      <c r="E153" s="533">
        <v>1200000</v>
      </c>
      <c r="F153" s="427">
        <v>1200000</v>
      </c>
      <c r="G153" s="531">
        <v>1200000</v>
      </c>
      <c r="H153" s="525">
        <v>1200000</v>
      </c>
      <c r="I153" s="525">
        <v>1200000</v>
      </c>
      <c r="J153" s="257"/>
      <c r="K153" s="221" t="s">
        <v>327</v>
      </c>
      <c r="L153" s="380" t="s">
        <v>143</v>
      </c>
    </row>
    <row r="154" spans="1:13" s="420" customFormat="1" ht="23.1" customHeight="1" x14ac:dyDescent="0.5">
      <c r="A154" s="353"/>
      <c r="B154" s="354" t="s">
        <v>447</v>
      </c>
      <c r="C154" s="373" t="s">
        <v>170</v>
      </c>
      <c r="D154" s="422" t="s">
        <v>449</v>
      </c>
      <c r="E154" s="258"/>
      <c r="F154" s="345"/>
      <c r="G154" s="223"/>
      <c r="H154" s="252"/>
      <c r="I154" s="252"/>
      <c r="J154" s="258"/>
      <c r="K154" s="221" t="s">
        <v>328</v>
      </c>
      <c r="L154" s="381"/>
    </row>
    <row r="155" spans="1:13" s="420" customFormat="1" ht="23.1" customHeight="1" x14ac:dyDescent="0.5">
      <c r="A155" s="358"/>
      <c r="B155" s="359" t="s">
        <v>451</v>
      </c>
      <c r="C155" s="374" t="s">
        <v>167</v>
      </c>
      <c r="D155" s="424" t="s">
        <v>450</v>
      </c>
      <c r="E155" s="259"/>
      <c r="F155" s="342"/>
      <c r="G155" s="224"/>
      <c r="H155" s="254"/>
      <c r="I155" s="254"/>
      <c r="J155" s="259"/>
      <c r="K155" s="251"/>
      <c r="L155" s="382"/>
    </row>
    <row r="156" spans="1:13" s="420" customFormat="1" ht="23.1" customHeight="1" x14ac:dyDescent="0.5">
      <c r="A156" s="353">
        <v>42</v>
      </c>
      <c r="B156" s="354" t="s">
        <v>452</v>
      </c>
      <c r="C156" s="370" t="s">
        <v>235</v>
      </c>
      <c r="D156" s="422" t="s">
        <v>454</v>
      </c>
      <c r="E156" s="258">
        <v>700000</v>
      </c>
      <c r="F156" s="345">
        <v>700000</v>
      </c>
      <c r="G156" s="223">
        <v>700000</v>
      </c>
      <c r="H156" s="252">
        <v>700000</v>
      </c>
      <c r="I156" s="252">
        <v>700000</v>
      </c>
      <c r="J156" s="258" t="s">
        <v>8</v>
      </c>
      <c r="K156" s="221" t="s">
        <v>230</v>
      </c>
      <c r="L156" s="381" t="s">
        <v>143</v>
      </c>
    </row>
    <row r="157" spans="1:13" s="420" customFormat="1" ht="23.1" customHeight="1" x14ac:dyDescent="0.5">
      <c r="A157" s="353"/>
      <c r="B157" s="354" t="s">
        <v>453</v>
      </c>
      <c r="C157" s="373" t="s">
        <v>236</v>
      </c>
      <c r="D157" s="422"/>
      <c r="E157" s="258"/>
      <c r="F157" s="345"/>
      <c r="G157" s="223"/>
      <c r="H157" s="252"/>
      <c r="I157" s="252"/>
      <c r="J157" s="258"/>
      <c r="K157" s="221" t="s">
        <v>176</v>
      </c>
      <c r="L157" s="381"/>
    </row>
    <row r="158" spans="1:13" s="420" customFormat="1" ht="23.1" customHeight="1" x14ac:dyDescent="0.5">
      <c r="A158" s="353"/>
      <c r="B158" s="354"/>
      <c r="C158" s="374"/>
      <c r="D158" s="422"/>
      <c r="E158" s="258"/>
      <c r="F158" s="345"/>
      <c r="G158" s="223"/>
      <c r="H158" s="252"/>
      <c r="I158" s="252"/>
      <c r="J158" s="258"/>
      <c r="K158" s="251"/>
      <c r="L158" s="381"/>
    </row>
    <row r="159" spans="1:13" s="357" customFormat="1" ht="23.1" customHeight="1" x14ac:dyDescent="0.5">
      <c r="A159" s="365">
        <v>43</v>
      </c>
      <c r="B159" s="370" t="s">
        <v>455</v>
      </c>
      <c r="C159" s="1055" t="s">
        <v>819</v>
      </c>
      <c r="D159" s="379" t="s">
        <v>457</v>
      </c>
      <c r="E159" s="459">
        <v>1200000</v>
      </c>
      <c r="F159" s="427">
        <v>1200000</v>
      </c>
      <c r="G159" s="427">
        <v>1200000</v>
      </c>
      <c r="H159" s="530">
        <v>1200000</v>
      </c>
      <c r="I159" s="530">
        <v>1200000</v>
      </c>
      <c r="J159" s="1058" t="s">
        <v>820</v>
      </c>
      <c r="K159" s="220" t="s">
        <v>57</v>
      </c>
      <c r="L159" s="365" t="s">
        <v>143</v>
      </c>
    </row>
    <row r="160" spans="1:13" s="357" customFormat="1" ht="23.1" customHeight="1" x14ac:dyDescent="0.5">
      <c r="A160" s="373"/>
      <c r="B160" s="373" t="s">
        <v>456</v>
      </c>
      <c r="C160" s="1056"/>
      <c r="D160" s="354" t="s">
        <v>456</v>
      </c>
      <c r="E160" s="106"/>
      <c r="F160" s="345"/>
      <c r="G160" s="345"/>
      <c r="H160" s="345"/>
      <c r="I160" s="345"/>
      <c r="J160" s="1059"/>
      <c r="K160" s="221" t="s">
        <v>166</v>
      </c>
      <c r="L160" s="356"/>
    </row>
    <row r="161" spans="1:14" s="357" customFormat="1" ht="8.25" customHeight="1" x14ac:dyDescent="0.5">
      <c r="A161" s="374"/>
      <c r="B161" s="374"/>
      <c r="C161" s="1057"/>
      <c r="D161" s="359"/>
      <c r="E161" s="261"/>
      <c r="F161" s="342"/>
      <c r="G161" s="342"/>
      <c r="H161" s="342"/>
      <c r="I161" s="342"/>
      <c r="J161" s="1060"/>
      <c r="K161" s="251"/>
      <c r="L161" s="361"/>
    </row>
    <row r="162" spans="1:14" s="443" customFormat="1" ht="23.1" customHeight="1" x14ac:dyDescent="0.5">
      <c r="A162" s="14">
        <v>44</v>
      </c>
      <c r="B162" s="1055" t="s">
        <v>882</v>
      </c>
      <c r="C162" s="1055" t="s">
        <v>819</v>
      </c>
      <c r="D162" s="1055" t="s">
        <v>1475</v>
      </c>
      <c r="E162" s="222" t="s">
        <v>131</v>
      </c>
      <c r="F162" s="534" t="s">
        <v>131</v>
      </c>
      <c r="G162" s="428">
        <v>3989000</v>
      </c>
      <c r="H162" s="429">
        <v>3989000</v>
      </c>
      <c r="I162" s="428">
        <v>3989000</v>
      </c>
      <c r="J162" s="1058" t="s">
        <v>820</v>
      </c>
      <c r="K162" s="1061" t="s">
        <v>837</v>
      </c>
      <c r="L162" s="14" t="s">
        <v>143</v>
      </c>
      <c r="M162" s="4"/>
      <c r="N162" s="4"/>
    </row>
    <row r="163" spans="1:14" s="443" customFormat="1" ht="24" customHeight="1" x14ac:dyDescent="0.5">
      <c r="A163" s="21"/>
      <c r="B163" s="1056"/>
      <c r="C163" s="1056"/>
      <c r="D163" s="1056"/>
      <c r="E163" s="223"/>
      <c r="F163" s="536"/>
      <c r="G163" s="536"/>
      <c r="H163" s="223"/>
      <c r="I163" s="536"/>
      <c r="J163" s="1059"/>
      <c r="K163" s="1062"/>
      <c r="L163" s="22"/>
      <c r="M163" s="4"/>
      <c r="N163" s="4"/>
    </row>
    <row r="164" spans="1:14" s="443" customFormat="1" ht="18.75" customHeight="1" x14ac:dyDescent="0.5">
      <c r="A164" s="18"/>
      <c r="B164" s="1057"/>
      <c r="C164" s="1057"/>
      <c r="D164" s="1057"/>
      <c r="E164" s="224"/>
      <c r="F164" s="535"/>
      <c r="G164" s="535"/>
      <c r="H164" s="224"/>
      <c r="I164" s="535"/>
      <c r="J164" s="1060"/>
      <c r="K164" s="1063"/>
      <c r="L164" s="17"/>
      <c r="M164" s="4"/>
      <c r="N164" s="4"/>
    </row>
    <row r="165" spans="1:14" s="4" customFormat="1" ht="23.1" customHeight="1" x14ac:dyDescent="0.5">
      <c r="A165" s="109">
        <v>45</v>
      </c>
      <c r="B165" s="1055" t="s">
        <v>904</v>
      </c>
      <c r="C165" s="1055" t="s">
        <v>819</v>
      </c>
      <c r="D165" s="1055" t="s">
        <v>905</v>
      </c>
      <c r="E165" s="459" t="s">
        <v>131</v>
      </c>
      <c r="F165" s="459" t="s">
        <v>131</v>
      </c>
      <c r="G165" s="537">
        <v>2825000</v>
      </c>
      <c r="H165" s="537">
        <v>2825000</v>
      </c>
      <c r="I165" s="94">
        <v>2825000</v>
      </c>
      <c r="J165" s="1058" t="s">
        <v>820</v>
      </c>
      <c r="K165" s="1061" t="s">
        <v>837</v>
      </c>
      <c r="L165" s="14" t="s">
        <v>143</v>
      </c>
    </row>
    <row r="166" spans="1:14" s="4" customFormat="1" ht="23.1" customHeight="1" x14ac:dyDescent="0.5">
      <c r="A166" s="141"/>
      <c r="B166" s="1056"/>
      <c r="C166" s="1056"/>
      <c r="D166" s="1056"/>
      <c r="E166" s="106"/>
      <c r="F166" s="106"/>
      <c r="G166" s="539"/>
      <c r="H166" s="539"/>
      <c r="I166" s="539"/>
      <c r="J166" s="1059"/>
      <c r="K166" s="1062"/>
      <c r="L166" s="22"/>
    </row>
    <row r="167" spans="1:14" s="4" customFormat="1" ht="23.1" customHeight="1" x14ac:dyDescent="0.5">
      <c r="A167" s="136"/>
      <c r="B167" s="1057"/>
      <c r="C167" s="1057"/>
      <c r="D167" s="1057"/>
      <c r="E167" s="261"/>
      <c r="F167" s="261"/>
      <c r="G167" s="538"/>
      <c r="H167" s="538"/>
      <c r="I167" s="538"/>
      <c r="J167" s="1060"/>
      <c r="K167" s="1063"/>
      <c r="L167" s="17"/>
    </row>
    <row r="168" spans="1:14" s="443" customFormat="1" ht="23.1" customHeight="1" x14ac:dyDescent="0.5">
      <c r="A168" s="455">
        <v>46</v>
      </c>
      <c r="B168" s="1055" t="s">
        <v>1476</v>
      </c>
      <c r="C168" s="971" t="s">
        <v>883</v>
      </c>
      <c r="D168" s="1055" t="s">
        <v>884</v>
      </c>
      <c r="E168" s="222" t="s">
        <v>131</v>
      </c>
      <c r="F168" s="550" t="s">
        <v>131</v>
      </c>
      <c r="G168" s="428">
        <v>3647000</v>
      </c>
      <c r="H168" s="429">
        <v>3647000</v>
      </c>
      <c r="I168" s="428">
        <v>3647000</v>
      </c>
      <c r="J168" s="1058" t="s">
        <v>885</v>
      </c>
      <c r="K168" s="1061" t="s">
        <v>886</v>
      </c>
      <c r="L168" s="456" t="s">
        <v>143</v>
      </c>
      <c r="M168" s="4"/>
      <c r="N168" s="4"/>
    </row>
    <row r="169" spans="1:14" s="443" customFormat="1" ht="23.1" customHeight="1" x14ac:dyDescent="0.5">
      <c r="A169" s="21"/>
      <c r="B169" s="1056"/>
      <c r="C169" s="972"/>
      <c r="D169" s="1056"/>
      <c r="E169" s="223"/>
      <c r="F169" s="554"/>
      <c r="G169" s="554"/>
      <c r="H169" s="223"/>
      <c r="I169" s="554"/>
      <c r="J169" s="1059"/>
      <c r="K169" s="1062"/>
      <c r="L169" s="457"/>
      <c r="M169" s="4"/>
      <c r="N169" s="4"/>
    </row>
    <row r="170" spans="1:14" s="443" customFormat="1" ht="9.75" customHeight="1" x14ac:dyDescent="0.5">
      <c r="A170" s="115"/>
      <c r="B170" s="1057"/>
      <c r="C170" s="973"/>
      <c r="D170" s="1057"/>
      <c r="E170" s="224"/>
      <c r="F170" s="551"/>
      <c r="G170" s="551"/>
      <c r="H170" s="224"/>
      <c r="I170" s="551"/>
      <c r="J170" s="1060"/>
      <c r="K170" s="1063"/>
      <c r="L170" s="458"/>
      <c r="M170" s="4"/>
      <c r="N170" s="4"/>
    </row>
    <row r="171" spans="1:14" s="4" customFormat="1" ht="23.1" customHeight="1" x14ac:dyDescent="0.5">
      <c r="A171" s="109">
        <v>47</v>
      </c>
      <c r="B171" s="1055" t="s">
        <v>1694</v>
      </c>
      <c r="C171" s="1055" t="s">
        <v>1695</v>
      </c>
      <c r="D171" s="1055" t="s">
        <v>1696</v>
      </c>
      <c r="E171" s="459" t="s">
        <v>131</v>
      </c>
      <c r="F171" s="459">
        <v>500000</v>
      </c>
      <c r="G171" s="632">
        <v>500000</v>
      </c>
      <c r="H171" s="632">
        <v>500000</v>
      </c>
      <c r="I171" s="94">
        <v>500000</v>
      </c>
      <c r="J171" s="1058" t="s">
        <v>1697</v>
      </c>
      <c r="K171" s="1061" t="s">
        <v>1078</v>
      </c>
      <c r="L171" s="14" t="s">
        <v>143</v>
      </c>
    </row>
    <row r="172" spans="1:14" s="4" customFormat="1" ht="23.1" customHeight="1" x14ac:dyDescent="0.5">
      <c r="A172" s="141"/>
      <c r="B172" s="1056"/>
      <c r="C172" s="1056"/>
      <c r="D172" s="1056"/>
      <c r="E172" s="106"/>
      <c r="F172" s="106"/>
      <c r="G172" s="634"/>
      <c r="H172" s="634"/>
      <c r="I172" s="634"/>
      <c r="J172" s="1059"/>
      <c r="K172" s="1062"/>
      <c r="L172" s="22"/>
    </row>
    <row r="173" spans="1:14" s="4" customFormat="1" ht="23.1" customHeight="1" x14ac:dyDescent="0.5">
      <c r="A173" s="136"/>
      <c r="B173" s="1057"/>
      <c r="C173" s="1057"/>
      <c r="D173" s="1057"/>
      <c r="E173" s="261"/>
      <c r="F173" s="261"/>
      <c r="G173" s="633"/>
      <c r="H173" s="633"/>
      <c r="I173" s="633"/>
      <c r="J173" s="1060"/>
      <c r="K173" s="1063"/>
      <c r="L173" s="17"/>
    </row>
    <row r="174" spans="1:14" s="4" customFormat="1" ht="23.1" customHeight="1" x14ac:dyDescent="0.5">
      <c r="A174" s="109">
        <v>48</v>
      </c>
      <c r="B174" s="1055" t="s">
        <v>1698</v>
      </c>
      <c r="C174" s="1055" t="s">
        <v>1699</v>
      </c>
      <c r="D174" s="1055" t="s">
        <v>1700</v>
      </c>
      <c r="E174" s="459" t="s">
        <v>131</v>
      </c>
      <c r="F174" s="459">
        <v>500000</v>
      </c>
      <c r="G174" s="632">
        <v>500000</v>
      </c>
      <c r="H174" s="632">
        <v>500000</v>
      </c>
      <c r="I174" s="94">
        <v>500000</v>
      </c>
      <c r="J174" s="1058" t="s">
        <v>1697</v>
      </c>
      <c r="K174" s="1061" t="s">
        <v>1078</v>
      </c>
      <c r="L174" s="14" t="s">
        <v>143</v>
      </c>
    </row>
    <row r="175" spans="1:14" s="4" customFormat="1" ht="23.1" customHeight="1" x14ac:dyDescent="0.5">
      <c r="A175" s="141"/>
      <c r="B175" s="1056"/>
      <c r="C175" s="1056"/>
      <c r="D175" s="1056"/>
      <c r="E175" s="106"/>
      <c r="F175" s="106"/>
      <c r="G175" s="634"/>
      <c r="H175" s="634"/>
      <c r="I175" s="634"/>
      <c r="J175" s="1059"/>
      <c r="K175" s="1062"/>
      <c r="L175" s="22"/>
    </row>
    <row r="176" spans="1:14" s="4" customFormat="1" ht="23.1" customHeight="1" x14ac:dyDescent="0.5">
      <c r="A176" s="136"/>
      <c r="B176" s="1057"/>
      <c r="C176" s="1057"/>
      <c r="D176" s="1057"/>
      <c r="E176" s="261"/>
      <c r="F176" s="261"/>
      <c r="G176" s="633"/>
      <c r="H176" s="633"/>
      <c r="I176" s="633"/>
      <c r="J176" s="1060"/>
      <c r="K176" s="1063"/>
      <c r="L176" s="17"/>
    </row>
    <row r="177" spans="2:2" ht="14.25" customHeight="1" x14ac:dyDescent="0.25">
      <c r="B177" s="426"/>
    </row>
  </sheetData>
  <mergeCells count="177">
    <mergeCell ref="B168:B170"/>
    <mergeCell ref="C168:C170"/>
    <mergeCell ref="D168:D170"/>
    <mergeCell ref="J168:J170"/>
    <mergeCell ref="K168:K170"/>
    <mergeCell ref="B104:B106"/>
    <mergeCell ref="B118:B120"/>
    <mergeCell ref="C115:C117"/>
    <mergeCell ref="C118:C120"/>
    <mergeCell ref="B165:B167"/>
    <mergeCell ref="C165:C167"/>
    <mergeCell ref="D165:D167"/>
    <mergeCell ref="J165:J167"/>
    <mergeCell ref="K165:K167"/>
    <mergeCell ref="B162:B164"/>
    <mergeCell ref="C162:C164"/>
    <mergeCell ref="D162:D164"/>
    <mergeCell ref="J162:J164"/>
    <mergeCell ref="K162:K164"/>
    <mergeCell ref="B147:B149"/>
    <mergeCell ref="A3:L3"/>
    <mergeCell ref="A8:A9"/>
    <mergeCell ref="B8:B9"/>
    <mergeCell ref="C8:C9"/>
    <mergeCell ref="E8:I8"/>
    <mergeCell ref="J52:J54"/>
    <mergeCell ref="J80:J82"/>
    <mergeCell ref="J77:J79"/>
    <mergeCell ref="J70:J72"/>
    <mergeCell ref="J67:J69"/>
    <mergeCell ref="J73:J76"/>
    <mergeCell ref="B46:B48"/>
    <mergeCell ref="D46:D48"/>
    <mergeCell ref="B49:B51"/>
    <mergeCell ref="D49:D51"/>
    <mergeCell ref="B40:B42"/>
    <mergeCell ref="C40:C42"/>
    <mergeCell ref="C43:C45"/>
    <mergeCell ref="C46:C48"/>
    <mergeCell ref="C49:C51"/>
    <mergeCell ref="B10:B12"/>
    <mergeCell ref="C10:C12"/>
    <mergeCell ref="D10:D12"/>
    <mergeCell ref="J10:J12"/>
    <mergeCell ref="A1:L1"/>
    <mergeCell ref="A2:L2"/>
    <mergeCell ref="A4:L4"/>
    <mergeCell ref="B6:I6"/>
    <mergeCell ref="J92:J94"/>
    <mergeCell ref="J89:J91"/>
    <mergeCell ref="J86:J88"/>
    <mergeCell ref="J83:J85"/>
    <mergeCell ref="C159:C161"/>
    <mergeCell ref="J159:J161"/>
    <mergeCell ref="J101:J103"/>
    <mergeCell ref="J98:J100"/>
    <mergeCell ref="J95:J97"/>
    <mergeCell ref="C83:C85"/>
    <mergeCell ref="C86:C88"/>
    <mergeCell ref="C89:C91"/>
    <mergeCell ref="C92:C94"/>
    <mergeCell ref="C95:C97"/>
    <mergeCell ref="C98:C100"/>
    <mergeCell ref="C101:C103"/>
    <mergeCell ref="J64:J66"/>
    <mergeCell ref="J61:J63"/>
    <mergeCell ref="J58:J60"/>
    <mergeCell ref="J55:J57"/>
    <mergeCell ref="K10:K12"/>
    <mergeCell ref="B52:B54"/>
    <mergeCell ref="B67:B69"/>
    <mergeCell ref="D40:D42"/>
    <mergeCell ref="D52:D54"/>
    <mergeCell ref="B55:B57"/>
    <mergeCell ref="D55:D57"/>
    <mergeCell ref="B58:B60"/>
    <mergeCell ref="D58:D60"/>
    <mergeCell ref="C52:C54"/>
    <mergeCell ref="C55:C57"/>
    <mergeCell ref="C58:C60"/>
    <mergeCell ref="C61:C63"/>
    <mergeCell ref="C64:C66"/>
    <mergeCell ref="J49:J51"/>
    <mergeCell ref="J46:J48"/>
    <mergeCell ref="J43:J45"/>
    <mergeCell ref="J40:J42"/>
    <mergeCell ref="B43:B45"/>
    <mergeCell ref="D43:D45"/>
    <mergeCell ref="B16:B18"/>
    <mergeCell ref="C16:C18"/>
    <mergeCell ref="D16:D18"/>
    <mergeCell ref="J16:J18"/>
    <mergeCell ref="K16:K18"/>
    <mergeCell ref="B13:B15"/>
    <mergeCell ref="C13:C15"/>
    <mergeCell ref="D13:D15"/>
    <mergeCell ref="J13:J15"/>
    <mergeCell ref="K13:K15"/>
    <mergeCell ref="B22:B24"/>
    <mergeCell ref="C22:C24"/>
    <mergeCell ref="D22:D24"/>
    <mergeCell ref="J22:J24"/>
    <mergeCell ref="K22:K24"/>
    <mergeCell ref="B19:B21"/>
    <mergeCell ref="C19:C21"/>
    <mergeCell ref="D19:D21"/>
    <mergeCell ref="J19:J21"/>
    <mergeCell ref="K19:K21"/>
    <mergeCell ref="B28:B30"/>
    <mergeCell ref="C28:C30"/>
    <mergeCell ref="D28:D30"/>
    <mergeCell ref="J28:J30"/>
    <mergeCell ref="K28:K30"/>
    <mergeCell ref="B25:B27"/>
    <mergeCell ref="C25:C27"/>
    <mergeCell ref="D25:D27"/>
    <mergeCell ref="J25:J27"/>
    <mergeCell ref="K25:K27"/>
    <mergeCell ref="L37:L39"/>
    <mergeCell ref="B37:B39"/>
    <mergeCell ref="C37:C39"/>
    <mergeCell ref="D37:D39"/>
    <mergeCell ref="J37:J39"/>
    <mergeCell ref="K37:K39"/>
    <mergeCell ref="B34:B36"/>
    <mergeCell ref="C34:C36"/>
    <mergeCell ref="D34:D36"/>
    <mergeCell ref="J34:J36"/>
    <mergeCell ref="K34:K36"/>
    <mergeCell ref="B83:B85"/>
    <mergeCell ref="C80:C82"/>
    <mergeCell ref="C67:C69"/>
    <mergeCell ref="C70:C72"/>
    <mergeCell ref="C73:C75"/>
    <mergeCell ref="B61:B63"/>
    <mergeCell ref="D61:D63"/>
    <mergeCell ref="B64:B66"/>
    <mergeCell ref="D64:D66"/>
    <mergeCell ref="D67:D69"/>
    <mergeCell ref="B70:B72"/>
    <mergeCell ref="D70:D72"/>
    <mergeCell ref="B73:B76"/>
    <mergeCell ref="D73:D76"/>
    <mergeCell ref="B31:B33"/>
    <mergeCell ref="C31:C33"/>
    <mergeCell ref="D31:D33"/>
    <mergeCell ref="J31:J33"/>
    <mergeCell ref="K31:K33"/>
    <mergeCell ref="B77:B79"/>
    <mergeCell ref="D77:D79"/>
    <mergeCell ref="B80:B82"/>
    <mergeCell ref="D80:D82"/>
    <mergeCell ref="B171:B173"/>
    <mergeCell ref="C171:C173"/>
    <mergeCell ref="D171:D173"/>
    <mergeCell ref="J171:J173"/>
    <mergeCell ref="K171:K173"/>
    <mergeCell ref="B174:B176"/>
    <mergeCell ref="C174:C176"/>
    <mergeCell ref="D174:D176"/>
    <mergeCell ref="J174:J176"/>
    <mergeCell ref="K174:K176"/>
    <mergeCell ref="D89:D91"/>
    <mergeCell ref="D86:D88"/>
    <mergeCell ref="D83:D85"/>
    <mergeCell ref="D104:D106"/>
    <mergeCell ref="D92:D94"/>
    <mergeCell ref="D95:D97"/>
    <mergeCell ref="D126:D128"/>
    <mergeCell ref="D124:D125"/>
    <mergeCell ref="D121:D123"/>
    <mergeCell ref="D118:D120"/>
    <mergeCell ref="D115:D117"/>
    <mergeCell ref="D110:D111"/>
    <mergeCell ref="D107:D109"/>
    <mergeCell ref="D101:D103"/>
    <mergeCell ref="D98:D100"/>
  </mergeCells>
  <pageMargins left="0.23622047244094491" right="0.23622047244094491" top="0.59055118110236227" bottom="0.23622047244094491" header="0.31496062992125984" footer="0.31496062992125984"/>
  <pageSetup paperSize="9" firstPageNumber="113" orientation="landscape" useFirstPageNumber="1" horizontalDpi="4294967293" r:id="rId1"/>
  <headerFooter>
    <oddFooter xml:space="preserve">&amp;C&amp;10
แผนพัฒนาท้องถิ่น (พ.ศ.2561-2564)  องค์การบริหารส่วนตำบลโนนไทย &amp;R
&amp;P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104"/>
  <sheetViews>
    <sheetView view="pageBreakPreview" topLeftCell="A28" zoomScale="98" zoomScaleNormal="100" zoomScaleSheetLayoutView="98" workbookViewId="0">
      <selection activeCell="A46" sqref="A46"/>
    </sheetView>
  </sheetViews>
  <sheetFormatPr defaultRowHeight="23.1" customHeight="1" x14ac:dyDescent="0.25"/>
  <cols>
    <col min="1" max="1" width="61.7109375" style="293" customWidth="1"/>
    <col min="2" max="2" width="8.7109375" style="62" customWidth="1"/>
    <col min="3" max="3" width="12.7109375" style="62" customWidth="1"/>
    <col min="4" max="4" width="8.7109375" style="62" customWidth="1"/>
    <col min="5" max="5" width="12.7109375" style="62" customWidth="1"/>
    <col min="6" max="6" width="8.7109375" style="62" customWidth="1"/>
    <col min="7" max="7" width="12.7109375" style="62" customWidth="1"/>
    <col min="8" max="8" width="8.7109375" style="62" customWidth="1"/>
    <col min="9" max="9" width="12.7109375" style="62" customWidth="1"/>
    <col min="10" max="10" width="9.140625" style="293"/>
    <col min="11" max="11" width="13.85546875" style="294" bestFit="1" customWidth="1"/>
    <col min="12" max="16384" width="9.140625" style="293"/>
  </cols>
  <sheetData>
    <row r="3" spans="1:11" ht="23.1" customHeight="1" x14ac:dyDescent="0.25">
      <c r="A3" s="1180" t="s">
        <v>141</v>
      </c>
      <c r="B3" s="1180"/>
      <c r="C3" s="1180"/>
      <c r="D3" s="1180"/>
      <c r="E3" s="1180"/>
      <c r="F3" s="1180"/>
      <c r="G3" s="1180"/>
      <c r="H3" s="1180"/>
      <c r="I3" s="1180"/>
    </row>
    <row r="4" spans="1:11" ht="23.1" customHeight="1" x14ac:dyDescent="0.25">
      <c r="A4" s="1181" t="s">
        <v>237</v>
      </c>
      <c r="B4" s="1181"/>
      <c r="C4" s="1181"/>
      <c r="D4" s="1181"/>
      <c r="E4" s="1181"/>
      <c r="F4" s="1181"/>
      <c r="G4" s="1181"/>
      <c r="H4" s="1181"/>
      <c r="I4" s="1181"/>
    </row>
    <row r="5" spans="1:11" s="295" customFormat="1" ht="23.1" customHeight="1" x14ac:dyDescent="0.25">
      <c r="A5" s="1182" t="s">
        <v>130</v>
      </c>
      <c r="B5" s="1182"/>
      <c r="C5" s="1182"/>
      <c r="D5" s="1182"/>
      <c r="E5" s="1182"/>
      <c r="F5" s="1182"/>
      <c r="G5" s="1182"/>
      <c r="H5" s="1182"/>
      <c r="I5" s="1182"/>
      <c r="K5" s="296"/>
    </row>
    <row r="6" spans="1:11" ht="23.1" customHeight="1" x14ac:dyDescent="0.25">
      <c r="A6" s="1183" t="s">
        <v>29</v>
      </c>
      <c r="B6" s="1186" t="s">
        <v>153</v>
      </c>
      <c r="C6" s="1187"/>
      <c r="D6" s="1186" t="s">
        <v>160</v>
      </c>
      <c r="E6" s="1187"/>
      <c r="F6" s="1186" t="s">
        <v>277</v>
      </c>
      <c r="G6" s="1187"/>
      <c r="H6" s="1186" t="s">
        <v>142</v>
      </c>
      <c r="I6" s="1187"/>
    </row>
    <row r="7" spans="1:11" ht="23.1" customHeight="1" x14ac:dyDescent="0.25">
      <c r="A7" s="1184"/>
      <c r="B7" s="297" t="s">
        <v>30</v>
      </c>
      <c r="C7" s="297" t="s">
        <v>31</v>
      </c>
      <c r="D7" s="297" t="s">
        <v>30</v>
      </c>
      <c r="E7" s="297" t="s">
        <v>31</v>
      </c>
      <c r="F7" s="297" t="s">
        <v>30</v>
      </c>
      <c r="G7" s="297" t="s">
        <v>31</v>
      </c>
      <c r="H7" s="297" t="s">
        <v>30</v>
      </c>
      <c r="I7" s="297" t="s">
        <v>31</v>
      </c>
    </row>
    <row r="8" spans="1:11" ht="23.1" customHeight="1" x14ac:dyDescent="0.25">
      <c r="A8" s="1185"/>
      <c r="B8" s="298" t="s">
        <v>12</v>
      </c>
      <c r="C8" s="298" t="s">
        <v>32</v>
      </c>
      <c r="D8" s="298" t="s">
        <v>12</v>
      </c>
      <c r="E8" s="298" t="s">
        <v>32</v>
      </c>
      <c r="F8" s="298" t="s">
        <v>12</v>
      </c>
      <c r="G8" s="298" t="s">
        <v>32</v>
      </c>
      <c r="H8" s="298" t="s">
        <v>12</v>
      </c>
      <c r="I8" s="298" t="s">
        <v>32</v>
      </c>
    </row>
    <row r="9" spans="1:11" ht="23.1" customHeight="1" x14ac:dyDescent="0.25">
      <c r="A9" s="299" t="s">
        <v>46</v>
      </c>
      <c r="B9" s="300"/>
      <c r="C9" s="301"/>
      <c r="D9" s="300"/>
      <c r="E9" s="301"/>
      <c r="F9" s="300"/>
      <c r="G9" s="301"/>
      <c r="H9" s="300"/>
      <c r="I9" s="301"/>
    </row>
    <row r="10" spans="1:11" ht="23.1" customHeight="1" x14ac:dyDescent="0.25">
      <c r="A10" s="302" t="s">
        <v>74</v>
      </c>
      <c r="B10" s="303">
        <v>18</v>
      </c>
      <c r="C10" s="304">
        <v>31471200</v>
      </c>
      <c r="D10" s="303"/>
      <c r="E10" s="304"/>
      <c r="F10" s="303"/>
      <c r="G10" s="304"/>
      <c r="H10" s="303">
        <f>SUM(B10,D10,F10)</f>
        <v>18</v>
      </c>
      <c r="I10" s="305">
        <f>SUM(C10,E10,G10)</f>
        <v>31471200</v>
      </c>
    </row>
    <row r="11" spans="1:11" ht="23.1" customHeight="1" x14ac:dyDescent="0.25">
      <c r="A11" s="302" t="s">
        <v>75</v>
      </c>
      <c r="B11" s="306"/>
      <c r="C11" s="307"/>
      <c r="D11" s="306"/>
      <c r="E11" s="307"/>
      <c r="F11" s="306"/>
      <c r="G11" s="307"/>
      <c r="H11" s="303"/>
      <c r="I11" s="305"/>
    </row>
    <row r="12" spans="1:11" ht="23.1" customHeight="1" x14ac:dyDescent="0.25">
      <c r="A12" s="308" t="s">
        <v>76</v>
      </c>
      <c r="B12" s="309"/>
      <c r="C12" s="310"/>
      <c r="D12" s="309"/>
      <c r="E12" s="310"/>
      <c r="F12" s="309"/>
      <c r="G12" s="310"/>
      <c r="H12" s="311"/>
      <c r="I12" s="312"/>
    </row>
    <row r="13" spans="1:11" ht="23.1" customHeight="1" x14ac:dyDescent="0.25">
      <c r="A13" s="302" t="s">
        <v>77</v>
      </c>
      <c r="B13" s="313">
        <v>20</v>
      </c>
      <c r="C13" s="304">
        <v>43067900</v>
      </c>
      <c r="D13" s="313"/>
      <c r="E13" s="304"/>
      <c r="F13" s="303"/>
      <c r="G13" s="304"/>
      <c r="H13" s="303">
        <f t="shared" ref="H13" si="0">SUM(B13,D13,F13)</f>
        <v>20</v>
      </c>
      <c r="I13" s="305">
        <f t="shared" ref="I13" si="1">SUM(C13,E13,G13)</f>
        <v>43067900</v>
      </c>
    </row>
    <row r="14" spans="1:11" ht="23.1" customHeight="1" x14ac:dyDescent="0.25">
      <c r="A14" s="302" t="s">
        <v>78</v>
      </c>
      <c r="B14" s="306"/>
      <c r="C14" s="314"/>
      <c r="D14" s="306"/>
      <c r="E14" s="314"/>
      <c r="F14" s="306"/>
      <c r="G14" s="304"/>
      <c r="H14" s="306"/>
      <c r="I14" s="304"/>
    </row>
    <row r="15" spans="1:11" ht="23.1" customHeight="1" x14ac:dyDescent="0.25">
      <c r="A15" s="308" t="s">
        <v>79</v>
      </c>
      <c r="B15" s="309"/>
      <c r="C15" s="312"/>
      <c r="D15" s="309"/>
      <c r="E15" s="312"/>
      <c r="F15" s="309"/>
      <c r="G15" s="312"/>
      <c r="H15" s="309"/>
      <c r="I15" s="312"/>
    </row>
    <row r="16" spans="1:11" ht="23.1" customHeight="1" x14ac:dyDescent="0.25">
      <c r="A16" s="315" t="s">
        <v>37</v>
      </c>
      <c r="B16" s="316">
        <f t="shared" ref="B16:G16" si="2">SUM(B10:B15)</f>
        <v>38</v>
      </c>
      <c r="C16" s="316">
        <f t="shared" si="2"/>
        <v>74539100</v>
      </c>
      <c r="D16" s="316">
        <f t="shared" si="2"/>
        <v>0</v>
      </c>
      <c r="E16" s="316">
        <f t="shared" si="2"/>
        <v>0</v>
      </c>
      <c r="F16" s="316">
        <f t="shared" si="2"/>
        <v>0</v>
      </c>
      <c r="G16" s="316">
        <f t="shared" si="2"/>
        <v>0</v>
      </c>
      <c r="H16" s="316">
        <f>SUM(B16,D16,F16)</f>
        <v>38</v>
      </c>
      <c r="I16" s="316">
        <f>SUM(C16,E16,G16)</f>
        <v>74539100</v>
      </c>
    </row>
    <row r="17" spans="1:11" ht="23.1" customHeight="1" x14ac:dyDescent="0.25">
      <c r="A17" s="302" t="s">
        <v>18</v>
      </c>
      <c r="B17" s="313"/>
      <c r="C17" s="305"/>
      <c r="D17" s="313"/>
      <c r="E17" s="305"/>
      <c r="F17" s="313"/>
      <c r="G17" s="305"/>
      <c r="H17" s="313"/>
      <c r="I17" s="303"/>
    </row>
    <row r="18" spans="1:11" ht="23.1" customHeight="1" x14ac:dyDescent="0.25">
      <c r="A18" s="302" t="s">
        <v>80</v>
      </c>
      <c r="B18" s="303"/>
      <c r="C18" s="304"/>
      <c r="D18" s="303"/>
      <c r="E18" s="304"/>
      <c r="F18" s="303"/>
      <c r="G18" s="304"/>
      <c r="H18" s="303"/>
      <c r="I18" s="303"/>
      <c r="K18" s="294">
        <v>150000</v>
      </c>
    </row>
    <row r="19" spans="1:11" ht="23.1" customHeight="1" x14ac:dyDescent="0.25">
      <c r="A19" s="302" t="s">
        <v>81</v>
      </c>
      <c r="B19" s="313"/>
      <c r="C19" s="304"/>
      <c r="D19" s="313"/>
      <c r="E19" s="304"/>
      <c r="F19" s="313"/>
      <c r="G19" s="304"/>
      <c r="H19" s="303"/>
      <c r="I19" s="303"/>
    </row>
    <row r="20" spans="1:11" ht="23.1" customHeight="1" x14ac:dyDescent="0.25">
      <c r="A20" s="302" t="s">
        <v>82</v>
      </c>
      <c r="B20" s="306"/>
      <c r="C20" s="314"/>
      <c r="D20" s="306"/>
      <c r="E20" s="314"/>
      <c r="F20" s="306"/>
      <c r="G20" s="314"/>
      <c r="H20" s="306"/>
      <c r="I20" s="317"/>
    </row>
    <row r="21" spans="1:11" ht="23.1" customHeight="1" x14ac:dyDescent="0.25">
      <c r="A21" s="302" t="s">
        <v>83</v>
      </c>
      <c r="B21" s="313"/>
      <c r="C21" s="305"/>
      <c r="D21" s="313"/>
      <c r="E21" s="305"/>
      <c r="F21" s="313"/>
      <c r="G21" s="305"/>
      <c r="H21" s="313"/>
      <c r="I21" s="303"/>
    </row>
    <row r="22" spans="1:11" ht="23.1" customHeight="1" x14ac:dyDescent="0.25">
      <c r="A22" s="315" t="s">
        <v>37</v>
      </c>
      <c r="B22" s="316">
        <f>SUM(B18:B21)</f>
        <v>0</v>
      </c>
      <c r="C22" s="316">
        <f t="shared" ref="C22:G22" si="3">SUM(C18:C21)</f>
        <v>0</v>
      </c>
      <c r="D22" s="316">
        <f t="shared" si="3"/>
        <v>0</v>
      </c>
      <c r="E22" s="316">
        <f t="shared" si="3"/>
        <v>0</v>
      </c>
      <c r="F22" s="316">
        <f t="shared" si="3"/>
        <v>0</v>
      </c>
      <c r="G22" s="316">
        <f t="shared" si="3"/>
        <v>0</v>
      </c>
      <c r="H22" s="316">
        <f>SUM(B22,D22,F22)</f>
        <v>0</v>
      </c>
      <c r="I22" s="316">
        <f>SUM(C22,E22,G22)</f>
        <v>0</v>
      </c>
    </row>
    <row r="23" spans="1:11" ht="23.1" customHeight="1" x14ac:dyDescent="0.25">
      <c r="A23" s="318"/>
      <c r="B23" s="319"/>
      <c r="C23" s="320"/>
      <c r="D23" s="319"/>
      <c r="E23" s="320"/>
      <c r="F23" s="319"/>
      <c r="G23" s="321"/>
      <c r="H23" s="319"/>
      <c r="I23" s="321"/>
    </row>
    <row r="24" spans="1:11" ht="23.1" customHeight="1" x14ac:dyDescent="0.25">
      <c r="A24" s="318"/>
      <c r="B24" s="319"/>
      <c r="C24" s="320"/>
      <c r="D24" s="319"/>
      <c r="E24" s="320"/>
      <c r="F24" s="319"/>
      <c r="G24" s="293"/>
      <c r="H24" s="319"/>
      <c r="I24" s="322"/>
    </row>
    <row r="25" spans="1:11" ht="23.1" customHeight="1" x14ac:dyDescent="0.25">
      <c r="A25" s="318"/>
      <c r="B25" s="319"/>
      <c r="C25" s="320"/>
      <c r="D25" s="319"/>
      <c r="E25" s="320"/>
      <c r="F25" s="319"/>
      <c r="G25" s="321"/>
      <c r="H25" s="319"/>
      <c r="I25" s="276"/>
    </row>
    <row r="26" spans="1:11" ht="23.1" customHeight="1" x14ac:dyDescent="0.25">
      <c r="A26" s="1183" t="s">
        <v>29</v>
      </c>
      <c r="B26" s="1186" t="s">
        <v>153</v>
      </c>
      <c r="C26" s="1187"/>
      <c r="D26" s="1186" t="s">
        <v>160</v>
      </c>
      <c r="E26" s="1187"/>
      <c r="F26" s="1186" t="s">
        <v>277</v>
      </c>
      <c r="G26" s="1187"/>
      <c r="H26" s="1186" t="s">
        <v>142</v>
      </c>
      <c r="I26" s="1187"/>
    </row>
    <row r="27" spans="1:11" ht="23.1" customHeight="1" x14ac:dyDescent="0.25">
      <c r="A27" s="1184"/>
      <c r="B27" s="297" t="s">
        <v>30</v>
      </c>
      <c r="C27" s="297" t="s">
        <v>31</v>
      </c>
      <c r="D27" s="297" t="s">
        <v>30</v>
      </c>
      <c r="E27" s="297" t="s">
        <v>31</v>
      </c>
      <c r="F27" s="297" t="s">
        <v>30</v>
      </c>
      <c r="G27" s="297" t="s">
        <v>31</v>
      </c>
      <c r="H27" s="297" t="s">
        <v>30</v>
      </c>
      <c r="I27" s="297" t="s">
        <v>31</v>
      </c>
    </row>
    <row r="28" spans="1:11" ht="23.1" customHeight="1" x14ac:dyDescent="0.25">
      <c r="A28" s="1185"/>
      <c r="B28" s="298" t="s">
        <v>12</v>
      </c>
      <c r="C28" s="298" t="s">
        <v>32</v>
      </c>
      <c r="D28" s="298" t="s">
        <v>12</v>
      </c>
      <c r="E28" s="298" t="s">
        <v>32</v>
      </c>
      <c r="F28" s="298" t="s">
        <v>12</v>
      </c>
      <c r="G28" s="298" t="s">
        <v>32</v>
      </c>
      <c r="H28" s="298" t="s">
        <v>12</v>
      </c>
      <c r="I28" s="298" t="s">
        <v>32</v>
      </c>
    </row>
    <row r="29" spans="1:11" ht="23.1" customHeight="1" x14ac:dyDescent="0.25">
      <c r="A29" s="299" t="s">
        <v>19</v>
      </c>
      <c r="B29" s="301"/>
      <c r="C29" s="301"/>
      <c r="D29" s="301"/>
      <c r="E29" s="301"/>
      <c r="F29" s="301"/>
      <c r="G29" s="301"/>
      <c r="H29" s="301"/>
      <c r="I29" s="301"/>
    </row>
    <row r="30" spans="1:11" ht="23.1" customHeight="1" x14ac:dyDescent="0.25">
      <c r="A30" s="302" t="s">
        <v>84</v>
      </c>
      <c r="B30" s="305"/>
      <c r="C30" s="304"/>
      <c r="D30" s="305"/>
      <c r="E30" s="304"/>
      <c r="F30" s="305"/>
      <c r="G30" s="304"/>
      <c r="H30" s="305"/>
      <c r="I30" s="305"/>
    </row>
    <row r="31" spans="1:11" ht="23.1" customHeight="1" x14ac:dyDescent="0.25">
      <c r="A31" s="302" t="s">
        <v>85</v>
      </c>
      <c r="B31" s="307"/>
      <c r="C31" s="307"/>
      <c r="D31" s="307"/>
      <c r="E31" s="307"/>
      <c r="F31" s="307"/>
      <c r="G31" s="307"/>
      <c r="H31" s="307"/>
      <c r="I31" s="307"/>
    </row>
    <row r="32" spans="1:11" ht="23.1" customHeight="1" x14ac:dyDescent="0.25">
      <c r="A32" s="302" t="s">
        <v>86</v>
      </c>
      <c r="B32" s="323"/>
      <c r="C32" s="305"/>
      <c r="D32" s="323"/>
      <c r="E32" s="305"/>
      <c r="F32" s="323"/>
      <c r="G32" s="305"/>
      <c r="H32" s="323"/>
      <c r="I32" s="305"/>
    </row>
    <row r="33" spans="1:11" ht="23.1" customHeight="1" x14ac:dyDescent="0.25">
      <c r="A33" s="302" t="s">
        <v>87</v>
      </c>
      <c r="B33" s="323"/>
      <c r="C33" s="323"/>
      <c r="D33" s="323"/>
      <c r="E33" s="323"/>
      <c r="F33" s="323"/>
      <c r="G33" s="323"/>
      <c r="H33" s="323"/>
      <c r="I33" s="323"/>
    </row>
    <row r="34" spans="1:11" ht="8.1" customHeight="1" x14ac:dyDescent="0.25">
      <c r="A34" s="324"/>
      <c r="B34" s="323"/>
      <c r="C34" s="305"/>
      <c r="D34" s="323"/>
      <c r="E34" s="305"/>
      <c r="F34" s="323"/>
      <c r="G34" s="305"/>
      <c r="H34" s="323"/>
      <c r="I34" s="305"/>
    </row>
    <row r="35" spans="1:11" ht="23.1" customHeight="1" x14ac:dyDescent="0.25">
      <c r="A35" s="302" t="s">
        <v>88</v>
      </c>
      <c r="B35" s="323"/>
      <c r="C35" s="304"/>
      <c r="D35" s="323"/>
      <c r="E35" s="304"/>
      <c r="F35" s="323"/>
      <c r="G35" s="304"/>
      <c r="H35" s="305"/>
      <c r="I35" s="305"/>
    </row>
    <row r="36" spans="1:11" ht="23.1" customHeight="1" x14ac:dyDescent="0.25">
      <c r="A36" s="302" t="s">
        <v>89</v>
      </c>
      <c r="C36" s="304"/>
      <c r="E36" s="323"/>
      <c r="G36" s="323"/>
      <c r="I36" s="323"/>
    </row>
    <row r="37" spans="1:11" ht="8.1" customHeight="1" x14ac:dyDescent="0.25">
      <c r="A37" s="302"/>
      <c r="B37" s="323"/>
      <c r="C37" s="304"/>
      <c r="D37" s="323"/>
      <c r="E37" s="305"/>
      <c r="F37" s="323"/>
      <c r="G37" s="305"/>
      <c r="H37" s="323"/>
      <c r="I37" s="305"/>
    </row>
    <row r="38" spans="1:11" ht="23.1" customHeight="1" x14ac:dyDescent="0.25">
      <c r="A38" s="302" t="s">
        <v>90</v>
      </c>
      <c r="B38" s="323"/>
      <c r="C38" s="304"/>
      <c r="D38" s="323"/>
      <c r="E38" s="304"/>
      <c r="F38" s="323"/>
      <c r="G38" s="304"/>
      <c r="H38" s="305"/>
      <c r="I38" s="305"/>
    </row>
    <row r="39" spans="1:11" ht="23.1" customHeight="1" x14ac:dyDescent="0.25">
      <c r="A39" s="302" t="s">
        <v>91</v>
      </c>
      <c r="C39" s="305"/>
      <c r="E39" s="305"/>
      <c r="G39" s="305"/>
      <c r="I39" s="305"/>
    </row>
    <row r="40" spans="1:11" ht="23.1" customHeight="1" x14ac:dyDescent="0.25">
      <c r="A40" s="315" t="s">
        <v>37</v>
      </c>
      <c r="B40" s="316">
        <f t="shared" ref="B40:G40" si="4">SUM(B30:B39)</f>
        <v>0</v>
      </c>
      <c r="C40" s="316">
        <f t="shared" si="4"/>
        <v>0</v>
      </c>
      <c r="D40" s="316">
        <f t="shared" si="4"/>
        <v>0</v>
      </c>
      <c r="E40" s="316">
        <f t="shared" si="4"/>
        <v>0</v>
      </c>
      <c r="F40" s="316">
        <f t="shared" si="4"/>
        <v>0</v>
      </c>
      <c r="G40" s="316">
        <f t="shared" si="4"/>
        <v>0</v>
      </c>
      <c r="H40" s="316"/>
      <c r="I40" s="316">
        <f>SUM(C40,E40,G40)</f>
        <v>0</v>
      </c>
    </row>
    <row r="41" spans="1:11" ht="23.1" customHeight="1" x14ac:dyDescent="0.25">
      <c r="A41" s="302" t="s">
        <v>20</v>
      </c>
      <c r="B41" s="323"/>
      <c r="C41" s="305"/>
      <c r="D41" s="323"/>
      <c r="E41" s="305"/>
      <c r="F41" s="323"/>
      <c r="G41" s="305"/>
      <c r="H41" s="323"/>
      <c r="I41" s="305"/>
    </row>
    <row r="42" spans="1:11" ht="23.1" customHeight="1" x14ac:dyDescent="0.25">
      <c r="A42" s="302" t="s">
        <v>92</v>
      </c>
      <c r="B42" s="305"/>
      <c r="C42" s="304"/>
      <c r="D42" s="305"/>
      <c r="E42" s="304"/>
      <c r="F42" s="305"/>
      <c r="G42" s="304"/>
      <c r="H42" s="305"/>
      <c r="I42" s="305"/>
      <c r="J42" s="295"/>
      <c r="K42" s="296"/>
    </row>
    <row r="43" spans="1:11" ht="23.1" customHeight="1" x14ac:dyDescent="0.25">
      <c r="A43" s="302" t="s">
        <v>93</v>
      </c>
      <c r="C43" s="323"/>
      <c r="E43" s="323"/>
      <c r="G43" s="323"/>
      <c r="I43" s="323"/>
      <c r="J43" s="295"/>
      <c r="K43" s="296"/>
    </row>
    <row r="44" spans="1:11" ht="23.1" customHeight="1" x14ac:dyDescent="0.25">
      <c r="A44" s="315" t="s">
        <v>37</v>
      </c>
      <c r="B44" s="316"/>
      <c r="C44" s="316"/>
      <c r="D44" s="316"/>
      <c r="E44" s="316"/>
      <c r="F44" s="316"/>
      <c r="G44" s="316"/>
      <c r="H44" s="316"/>
      <c r="I44" s="316"/>
      <c r="J44" s="295"/>
      <c r="K44" s="296"/>
    </row>
    <row r="48" spans="1:11" ht="23.1" customHeight="1" x14ac:dyDescent="0.25">
      <c r="I48" s="321"/>
    </row>
    <row r="49" spans="1:9" ht="23.1" customHeight="1" x14ac:dyDescent="0.25">
      <c r="G49" s="321"/>
      <c r="I49" s="325"/>
    </row>
    <row r="51" spans="1:9" ht="23.1" customHeight="1" x14ac:dyDescent="0.25">
      <c r="A51" s="1183" t="s">
        <v>29</v>
      </c>
      <c r="B51" s="1186" t="s">
        <v>153</v>
      </c>
      <c r="C51" s="1187"/>
      <c r="D51" s="1186" t="s">
        <v>160</v>
      </c>
      <c r="E51" s="1187"/>
      <c r="F51" s="1186" t="s">
        <v>277</v>
      </c>
      <c r="G51" s="1187"/>
      <c r="H51" s="1186" t="s">
        <v>142</v>
      </c>
      <c r="I51" s="1187"/>
    </row>
    <row r="52" spans="1:9" ht="23.1" customHeight="1" x14ac:dyDescent="0.25">
      <c r="A52" s="1184"/>
      <c r="B52" s="297" t="s">
        <v>30</v>
      </c>
      <c r="C52" s="297" t="s">
        <v>31</v>
      </c>
      <c r="D52" s="297" t="s">
        <v>30</v>
      </c>
      <c r="E52" s="297" t="s">
        <v>31</v>
      </c>
      <c r="F52" s="297" t="s">
        <v>30</v>
      </c>
      <c r="G52" s="297" t="s">
        <v>31</v>
      </c>
      <c r="H52" s="297" t="s">
        <v>30</v>
      </c>
      <c r="I52" s="297" t="s">
        <v>31</v>
      </c>
    </row>
    <row r="53" spans="1:9" ht="23.1" customHeight="1" x14ac:dyDescent="0.25">
      <c r="A53" s="1185"/>
      <c r="B53" s="298" t="s">
        <v>12</v>
      </c>
      <c r="C53" s="298" t="s">
        <v>32</v>
      </c>
      <c r="D53" s="298" t="s">
        <v>12</v>
      </c>
      <c r="E53" s="298" t="s">
        <v>32</v>
      </c>
      <c r="F53" s="298" t="s">
        <v>12</v>
      </c>
      <c r="G53" s="298" t="s">
        <v>32</v>
      </c>
      <c r="H53" s="298" t="s">
        <v>12</v>
      </c>
      <c r="I53" s="298" t="s">
        <v>32</v>
      </c>
    </row>
    <row r="54" spans="1:9" ht="21" customHeight="1" x14ac:dyDescent="0.25">
      <c r="A54" s="302" t="s">
        <v>21</v>
      </c>
      <c r="B54" s="323"/>
      <c r="C54" s="323"/>
      <c r="D54" s="323"/>
      <c r="E54" s="323"/>
      <c r="F54" s="323"/>
      <c r="G54" s="323"/>
      <c r="H54" s="323"/>
      <c r="I54" s="323"/>
    </row>
    <row r="55" spans="1:9" ht="21" customHeight="1" x14ac:dyDescent="0.25">
      <c r="A55" s="302" t="s">
        <v>94</v>
      </c>
      <c r="B55" s="305"/>
      <c r="C55" s="304"/>
      <c r="D55" s="323"/>
      <c r="E55" s="304"/>
      <c r="F55" s="323"/>
      <c r="G55" s="304"/>
      <c r="H55" s="305"/>
      <c r="I55" s="305"/>
    </row>
    <row r="56" spans="1:9" ht="21" customHeight="1" x14ac:dyDescent="0.25">
      <c r="A56" s="302" t="s">
        <v>95</v>
      </c>
      <c r="C56" s="305"/>
      <c r="E56" s="305"/>
      <c r="G56" s="305"/>
      <c r="I56" s="305"/>
    </row>
    <row r="57" spans="1:9" ht="21" customHeight="1" x14ac:dyDescent="0.25">
      <c r="A57" s="302" t="s">
        <v>98</v>
      </c>
      <c r="B57" s="323"/>
      <c r="C57" s="305"/>
      <c r="D57" s="323"/>
      <c r="E57" s="305"/>
      <c r="F57" s="323"/>
      <c r="G57" s="305"/>
      <c r="H57" s="323"/>
      <c r="I57" s="305"/>
    </row>
    <row r="58" spans="1:9" ht="21" customHeight="1" x14ac:dyDescent="0.25">
      <c r="A58" s="302" t="s">
        <v>97</v>
      </c>
      <c r="B58" s="323"/>
      <c r="C58" s="323"/>
      <c r="D58" s="323"/>
      <c r="E58" s="323"/>
      <c r="F58" s="323"/>
      <c r="G58" s="323"/>
      <c r="H58" s="323"/>
      <c r="I58" s="323"/>
    </row>
    <row r="59" spans="1:9" ht="21" customHeight="1" x14ac:dyDescent="0.25">
      <c r="A59" s="302" t="s">
        <v>96</v>
      </c>
      <c r="B59" s="323"/>
      <c r="C59" s="305"/>
      <c r="D59" s="323"/>
      <c r="E59" s="305"/>
      <c r="F59" s="323"/>
      <c r="G59" s="305"/>
      <c r="H59" s="323"/>
      <c r="I59" s="305"/>
    </row>
    <row r="60" spans="1:9" ht="21" customHeight="1" x14ac:dyDescent="0.25">
      <c r="A60" s="315" t="s">
        <v>37</v>
      </c>
      <c r="B60" s="316">
        <f t="shared" ref="B60:I60" si="5">SUM(B54:B59)</f>
        <v>0</v>
      </c>
      <c r="C60" s="316">
        <f t="shared" si="5"/>
        <v>0</v>
      </c>
      <c r="D60" s="316">
        <f t="shared" si="5"/>
        <v>0</v>
      </c>
      <c r="E60" s="316">
        <f t="shared" si="5"/>
        <v>0</v>
      </c>
      <c r="F60" s="316">
        <f>SUM(F54:F59)</f>
        <v>0</v>
      </c>
      <c r="G60" s="316">
        <f>SUM(G54:G59)</f>
        <v>0</v>
      </c>
      <c r="H60" s="316">
        <f t="shared" si="5"/>
        <v>0</v>
      </c>
      <c r="I60" s="316">
        <f t="shared" si="5"/>
        <v>0</v>
      </c>
    </row>
    <row r="61" spans="1:9" ht="21" customHeight="1" x14ac:dyDescent="0.25">
      <c r="A61" s="302" t="s">
        <v>22</v>
      </c>
      <c r="B61" s="323"/>
      <c r="C61" s="305"/>
      <c r="D61" s="323"/>
      <c r="E61" s="305"/>
      <c r="F61" s="323"/>
      <c r="G61" s="305"/>
      <c r="H61" s="323"/>
      <c r="I61" s="305"/>
    </row>
    <row r="62" spans="1:9" ht="21" customHeight="1" x14ac:dyDescent="0.25">
      <c r="A62" s="302" t="s">
        <v>99</v>
      </c>
      <c r="B62" s="323"/>
      <c r="C62" s="304"/>
      <c r="D62" s="323"/>
      <c r="E62" s="304"/>
      <c r="F62" s="323"/>
      <c r="G62" s="304"/>
      <c r="H62" s="305"/>
      <c r="I62" s="305"/>
    </row>
    <row r="63" spans="1:9" ht="21" customHeight="1" x14ac:dyDescent="0.25">
      <c r="A63" s="302" t="s">
        <v>100</v>
      </c>
      <c r="C63" s="305"/>
      <c r="E63" s="305"/>
      <c r="G63" s="305"/>
      <c r="I63" s="305"/>
    </row>
    <row r="64" spans="1:9" ht="21" customHeight="1" x14ac:dyDescent="0.25">
      <c r="A64" s="302" t="s">
        <v>101</v>
      </c>
      <c r="B64" s="323"/>
      <c r="C64" s="305"/>
      <c r="D64" s="323"/>
      <c r="E64" s="305"/>
      <c r="F64" s="323"/>
      <c r="G64" s="305"/>
      <c r="H64" s="323"/>
      <c r="I64" s="305"/>
    </row>
    <row r="65" spans="1:11" ht="8.1" customHeight="1" x14ac:dyDescent="0.25">
      <c r="A65" s="302"/>
      <c r="B65" s="323"/>
      <c r="C65" s="305"/>
      <c r="D65" s="323"/>
      <c r="E65" s="305"/>
      <c r="F65" s="323"/>
      <c r="G65" s="305"/>
      <c r="H65" s="323"/>
      <c r="I65" s="305"/>
    </row>
    <row r="66" spans="1:11" ht="21" customHeight="1" x14ac:dyDescent="0.25">
      <c r="A66" s="302" t="s">
        <v>102</v>
      </c>
      <c r="B66" s="323"/>
      <c r="C66" s="304"/>
      <c r="D66" s="323"/>
      <c r="E66" s="304"/>
      <c r="F66" s="323"/>
      <c r="G66" s="304"/>
      <c r="H66" s="305"/>
      <c r="I66" s="305"/>
    </row>
    <row r="67" spans="1:11" ht="21" customHeight="1" x14ac:dyDescent="0.25">
      <c r="A67" s="302" t="s">
        <v>103</v>
      </c>
      <c r="C67" s="305"/>
      <c r="E67" s="305"/>
      <c r="G67" s="305"/>
      <c r="I67" s="305"/>
    </row>
    <row r="68" spans="1:11" ht="21" customHeight="1" x14ac:dyDescent="0.25">
      <c r="A68" s="302" t="s">
        <v>104</v>
      </c>
      <c r="B68" s="323"/>
      <c r="C68" s="305"/>
      <c r="D68" s="323"/>
      <c r="E68" s="305"/>
      <c r="F68" s="323"/>
      <c r="G68" s="305"/>
      <c r="H68" s="323"/>
      <c r="I68" s="305"/>
      <c r="J68" s="295"/>
      <c r="K68" s="296"/>
    </row>
    <row r="69" spans="1:11" ht="21" customHeight="1" x14ac:dyDescent="0.25">
      <c r="A69" s="302" t="s">
        <v>105</v>
      </c>
      <c r="B69" s="323"/>
      <c r="C69" s="323"/>
      <c r="D69" s="323"/>
      <c r="E69" s="323"/>
      <c r="F69" s="323"/>
      <c r="G69" s="323"/>
      <c r="H69" s="323"/>
      <c r="I69" s="323"/>
      <c r="J69" s="295"/>
      <c r="K69" s="296"/>
    </row>
    <row r="70" spans="1:11" s="295" customFormat="1" ht="8.1" customHeight="1" x14ac:dyDescent="0.25">
      <c r="A70" s="24"/>
      <c r="B70" s="326"/>
      <c r="C70" s="326"/>
      <c r="D70" s="326"/>
      <c r="E70" s="326"/>
      <c r="F70" s="326"/>
      <c r="G70" s="326"/>
      <c r="H70" s="326"/>
      <c r="I70" s="326"/>
      <c r="K70" s="296"/>
    </row>
    <row r="71" spans="1:11" ht="21" customHeight="1" x14ac:dyDescent="0.25">
      <c r="A71" s="302" t="s">
        <v>106</v>
      </c>
      <c r="B71" s="323"/>
      <c r="C71" s="304"/>
      <c r="D71" s="323"/>
      <c r="E71" s="304"/>
      <c r="F71" s="323"/>
      <c r="G71" s="304"/>
      <c r="H71" s="305"/>
      <c r="I71" s="305"/>
    </row>
    <row r="72" spans="1:11" ht="21" customHeight="1" x14ac:dyDescent="0.25">
      <c r="A72" s="302" t="s">
        <v>107</v>
      </c>
      <c r="C72" s="305"/>
      <c r="E72" s="305"/>
      <c r="G72" s="305"/>
      <c r="I72" s="305"/>
    </row>
    <row r="73" spans="1:11" ht="21" customHeight="1" x14ac:dyDescent="0.25">
      <c r="A73" s="302" t="s">
        <v>108</v>
      </c>
      <c r="B73" s="323"/>
      <c r="C73" s="305"/>
      <c r="D73" s="323"/>
      <c r="E73" s="305"/>
      <c r="F73" s="323"/>
      <c r="G73" s="305"/>
      <c r="H73" s="323"/>
      <c r="I73" s="305"/>
    </row>
    <row r="74" spans="1:11" ht="21" customHeight="1" x14ac:dyDescent="0.25">
      <c r="A74" s="315" t="s">
        <v>37</v>
      </c>
      <c r="B74" s="316">
        <f t="shared" ref="B74:I74" si="6">SUM(B61:B73)</f>
        <v>0</v>
      </c>
      <c r="C74" s="316">
        <f t="shared" si="6"/>
        <v>0</v>
      </c>
      <c r="D74" s="316">
        <f t="shared" si="6"/>
        <v>0</v>
      </c>
      <c r="E74" s="316">
        <f t="shared" si="6"/>
        <v>0</v>
      </c>
      <c r="F74" s="316">
        <f>SUM(F61:F73)</f>
        <v>0</v>
      </c>
      <c r="G74" s="316">
        <f>SUM(G61:G73)</f>
        <v>0</v>
      </c>
      <c r="H74" s="316">
        <f t="shared" si="6"/>
        <v>0</v>
      </c>
      <c r="I74" s="316">
        <f t="shared" si="6"/>
        <v>0</v>
      </c>
    </row>
    <row r="75" spans="1:11" ht="23.1" customHeight="1" x14ac:dyDescent="0.25">
      <c r="I75" s="321"/>
    </row>
    <row r="76" spans="1:11" ht="23.1" customHeight="1" x14ac:dyDescent="0.25">
      <c r="I76" s="327"/>
    </row>
    <row r="77" spans="1:11" ht="23.1" customHeight="1" x14ac:dyDescent="0.25">
      <c r="G77" s="321"/>
      <c r="I77" s="293"/>
    </row>
    <row r="78" spans="1:11" ht="23.1" customHeight="1" x14ac:dyDescent="0.25">
      <c r="A78" s="1183" t="s">
        <v>29</v>
      </c>
      <c r="B78" s="1186" t="s">
        <v>153</v>
      </c>
      <c r="C78" s="1187"/>
      <c r="D78" s="1186" t="s">
        <v>160</v>
      </c>
      <c r="E78" s="1187"/>
      <c r="F78" s="1186" t="s">
        <v>277</v>
      </c>
      <c r="G78" s="1187"/>
      <c r="H78" s="1186" t="s">
        <v>142</v>
      </c>
      <c r="I78" s="1187"/>
    </row>
    <row r="79" spans="1:11" ht="23.1" customHeight="1" x14ac:dyDescent="0.25">
      <c r="A79" s="1184"/>
      <c r="B79" s="297" t="s">
        <v>30</v>
      </c>
      <c r="C79" s="297" t="s">
        <v>31</v>
      </c>
      <c r="D79" s="297" t="s">
        <v>30</v>
      </c>
      <c r="E79" s="297" t="s">
        <v>31</v>
      </c>
      <c r="F79" s="297" t="s">
        <v>30</v>
      </c>
      <c r="G79" s="297" t="s">
        <v>31</v>
      </c>
      <c r="H79" s="297" t="s">
        <v>30</v>
      </c>
      <c r="I79" s="297" t="s">
        <v>31</v>
      </c>
    </row>
    <row r="80" spans="1:11" ht="23.1" customHeight="1" x14ac:dyDescent="0.25">
      <c r="A80" s="1185"/>
      <c r="B80" s="298" t="s">
        <v>12</v>
      </c>
      <c r="C80" s="298" t="s">
        <v>32</v>
      </c>
      <c r="D80" s="298" t="s">
        <v>12</v>
      </c>
      <c r="E80" s="298" t="s">
        <v>32</v>
      </c>
      <c r="F80" s="298" t="s">
        <v>12</v>
      </c>
      <c r="G80" s="298" t="s">
        <v>32</v>
      </c>
      <c r="H80" s="298" t="s">
        <v>12</v>
      </c>
      <c r="I80" s="298" t="s">
        <v>32</v>
      </c>
    </row>
    <row r="81" spans="1:11" ht="23.1" customHeight="1" x14ac:dyDescent="0.25">
      <c r="A81" s="302" t="s">
        <v>23</v>
      </c>
      <c r="B81" s="323"/>
      <c r="C81" s="305"/>
      <c r="D81" s="323"/>
      <c r="E81" s="305"/>
      <c r="F81" s="323"/>
      <c r="G81" s="305"/>
      <c r="H81" s="323"/>
      <c r="I81" s="305"/>
    </row>
    <row r="82" spans="1:11" ht="23.1" customHeight="1" x14ac:dyDescent="0.25">
      <c r="A82" s="302" t="s">
        <v>109</v>
      </c>
      <c r="B82" s="323"/>
      <c r="C82" s="304"/>
      <c r="D82" s="323"/>
      <c r="E82" s="304"/>
      <c r="F82" s="323"/>
      <c r="G82" s="304"/>
      <c r="H82" s="305"/>
      <c r="I82" s="305"/>
    </row>
    <row r="83" spans="1:11" ht="23.1" customHeight="1" x14ac:dyDescent="0.25">
      <c r="A83" s="302" t="s">
        <v>110</v>
      </c>
      <c r="C83" s="323"/>
      <c r="E83" s="323"/>
      <c r="G83" s="323"/>
      <c r="I83" s="323"/>
    </row>
    <row r="84" spans="1:11" ht="8.1" customHeight="1" x14ac:dyDescent="0.25">
      <c r="A84" s="302"/>
      <c r="B84" s="323"/>
      <c r="C84" s="305"/>
      <c r="D84" s="323"/>
      <c r="E84" s="305"/>
      <c r="F84" s="323"/>
      <c r="G84" s="305"/>
      <c r="H84" s="323"/>
      <c r="I84" s="305"/>
    </row>
    <row r="85" spans="1:11" ht="23.1" customHeight="1" x14ac:dyDescent="0.25">
      <c r="A85" s="302" t="s">
        <v>111</v>
      </c>
      <c r="B85" s="323"/>
      <c r="C85" s="304"/>
      <c r="D85" s="323"/>
      <c r="E85" s="304"/>
      <c r="F85" s="323"/>
      <c r="G85" s="304"/>
      <c r="H85" s="305"/>
      <c r="I85" s="305"/>
    </row>
    <row r="86" spans="1:11" ht="23.1" customHeight="1" x14ac:dyDescent="0.25">
      <c r="A86" s="302" t="s">
        <v>112</v>
      </c>
      <c r="C86" s="305"/>
      <c r="E86" s="305"/>
      <c r="G86" s="305"/>
      <c r="I86" s="305"/>
    </row>
    <row r="87" spans="1:11" ht="8.1" customHeight="1" x14ac:dyDescent="0.25">
      <c r="A87" s="302"/>
      <c r="B87" s="323"/>
      <c r="C87" s="305"/>
      <c r="D87" s="323"/>
      <c r="E87" s="305"/>
      <c r="F87" s="323"/>
      <c r="G87" s="305"/>
      <c r="H87" s="323"/>
      <c r="I87" s="305"/>
    </row>
    <row r="88" spans="1:11" ht="23.1" customHeight="1" x14ac:dyDescent="0.25">
      <c r="A88" s="302" t="s">
        <v>113</v>
      </c>
      <c r="B88" s="323"/>
      <c r="C88" s="304"/>
      <c r="D88" s="323"/>
      <c r="E88" s="304"/>
      <c r="F88" s="323"/>
      <c r="G88" s="304"/>
      <c r="H88" s="305"/>
      <c r="I88" s="305"/>
    </row>
    <row r="89" spans="1:11" ht="23.1" customHeight="1" x14ac:dyDescent="0.25">
      <c r="A89" s="302" t="s">
        <v>114</v>
      </c>
      <c r="C89" s="323"/>
      <c r="E89" s="323"/>
      <c r="G89" s="323"/>
      <c r="I89" s="323"/>
    </row>
    <row r="90" spans="1:11" ht="23.1" customHeight="1" x14ac:dyDescent="0.25">
      <c r="A90" s="315" t="s">
        <v>37</v>
      </c>
      <c r="B90" s="316">
        <f t="shared" ref="B90:I90" si="7">SUM(B81:B89)</f>
        <v>0</v>
      </c>
      <c r="C90" s="316">
        <f t="shared" si="7"/>
        <v>0</v>
      </c>
      <c r="D90" s="316">
        <f t="shared" si="7"/>
        <v>0</v>
      </c>
      <c r="E90" s="316">
        <f t="shared" si="7"/>
        <v>0</v>
      </c>
      <c r="F90" s="316">
        <f>SUM(F81:F89)</f>
        <v>0</v>
      </c>
      <c r="G90" s="316">
        <f>SUM(G81:G89)</f>
        <v>0</v>
      </c>
      <c r="H90" s="316">
        <f t="shared" si="7"/>
        <v>0</v>
      </c>
      <c r="I90" s="316">
        <f t="shared" si="7"/>
        <v>0</v>
      </c>
      <c r="J90" s="295"/>
      <c r="K90" s="296"/>
    </row>
    <row r="91" spans="1:11" ht="23.1" customHeight="1" x14ac:dyDescent="0.25">
      <c r="A91" s="299" t="s">
        <v>24</v>
      </c>
      <c r="B91" s="301"/>
      <c r="C91" s="301"/>
      <c r="D91" s="301"/>
      <c r="E91" s="301"/>
      <c r="F91" s="301"/>
      <c r="G91" s="301"/>
      <c r="H91" s="301"/>
      <c r="I91" s="301"/>
    </row>
    <row r="92" spans="1:11" ht="23.1" customHeight="1" x14ac:dyDescent="0.25">
      <c r="A92" s="302" t="s">
        <v>115</v>
      </c>
      <c r="B92" s="323"/>
      <c r="C92" s="328"/>
      <c r="D92" s="305"/>
      <c r="E92" s="328"/>
      <c r="F92" s="323"/>
      <c r="G92" s="328"/>
      <c r="H92" s="305"/>
      <c r="I92" s="305"/>
    </row>
    <row r="93" spans="1:11" ht="23.1" customHeight="1" x14ac:dyDescent="0.25">
      <c r="A93" s="302" t="s">
        <v>116</v>
      </c>
      <c r="B93" s="323"/>
      <c r="C93" s="305"/>
      <c r="D93" s="323"/>
      <c r="E93" s="305"/>
      <c r="F93" s="323"/>
      <c r="G93" s="305"/>
      <c r="H93" s="323"/>
      <c r="I93" s="305"/>
    </row>
    <row r="94" spans="1:11" ht="8.1" customHeight="1" x14ac:dyDescent="0.25">
      <c r="A94" s="302"/>
      <c r="B94" s="323"/>
      <c r="C94" s="305"/>
      <c r="D94" s="323"/>
      <c r="E94" s="305"/>
      <c r="F94" s="323"/>
      <c r="G94" s="305"/>
      <c r="H94" s="323"/>
      <c r="I94" s="305"/>
    </row>
    <row r="95" spans="1:11" ht="23.1" customHeight="1" x14ac:dyDescent="0.25">
      <c r="A95" s="302" t="s">
        <v>117</v>
      </c>
      <c r="B95" s="323"/>
      <c r="C95" s="304"/>
      <c r="D95" s="323"/>
      <c r="E95" s="304"/>
      <c r="F95" s="323"/>
      <c r="G95" s="304"/>
      <c r="H95" s="305"/>
      <c r="I95" s="305"/>
    </row>
    <row r="96" spans="1:11" ht="23.1" customHeight="1" x14ac:dyDescent="0.25">
      <c r="A96" s="302" t="s">
        <v>119</v>
      </c>
      <c r="C96" s="305"/>
      <c r="E96" s="305"/>
      <c r="G96" s="305"/>
      <c r="I96" s="305"/>
    </row>
    <row r="97" spans="1:11" ht="23.1" customHeight="1" x14ac:dyDescent="0.25">
      <c r="A97" s="302" t="s">
        <v>118</v>
      </c>
      <c r="B97" s="323"/>
      <c r="C97" s="323"/>
      <c r="D97" s="323"/>
      <c r="E97" s="323"/>
      <c r="F97" s="323"/>
      <c r="G97" s="323"/>
      <c r="H97" s="323"/>
      <c r="I97" s="323"/>
    </row>
    <row r="98" spans="1:11" ht="23.1" customHeight="1" x14ac:dyDescent="0.25">
      <c r="A98" s="315" t="s">
        <v>37</v>
      </c>
      <c r="B98" s="329">
        <f t="shared" ref="B98:I98" si="8">SUM(B91:B97)</f>
        <v>0</v>
      </c>
      <c r="C98" s="316">
        <f t="shared" si="8"/>
        <v>0</v>
      </c>
      <c r="D98" s="316">
        <f t="shared" si="8"/>
        <v>0</v>
      </c>
      <c r="E98" s="316">
        <f t="shared" si="8"/>
        <v>0</v>
      </c>
      <c r="F98" s="316">
        <f>SUM(F91:F97)</f>
        <v>0</v>
      </c>
      <c r="G98" s="316">
        <f>SUM(G91:G97)</f>
        <v>0</v>
      </c>
      <c r="H98" s="316">
        <f t="shared" si="8"/>
        <v>0</v>
      </c>
      <c r="I98" s="316">
        <f t="shared" si="8"/>
        <v>0</v>
      </c>
    </row>
    <row r="99" spans="1:11" ht="23.1" customHeight="1" x14ac:dyDescent="0.25">
      <c r="A99" s="330"/>
      <c r="B99" s="319"/>
      <c r="C99" s="320"/>
      <c r="D99" s="319"/>
      <c r="E99" s="320"/>
      <c r="F99" s="319"/>
      <c r="H99" s="319"/>
      <c r="J99" s="295"/>
      <c r="K99" s="296"/>
    </row>
    <row r="100" spans="1:11" ht="23.1" customHeight="1" x14ac:dyDescent="0.25">
      <c r="A100" s="330"/>
      <c r="B100" s="319"/>
      <c r="C100" s="320"/>
      <c r="D100" s="319"/>
      <c r="E100" s="320"/>
      <c r="F100" s="319"/>
      <c r="G100" s="321"/>
      <c r="H100" s="319"/>
      <c r="I100" s="321"/>
      <c r="J100" s="295"/>
      <c r="K100" s="296"/>
    </row>
    <row r="101" spans="1:11" ht="23.1" customHeight="1" x14ac:dyDescent="0.25">
      <c r="A101" s="330"/>
      <c r="B101" s="319"/>
      <c r="C101" s="320"/>
      <c r="D101" s="319"/>
      <c r="E101" s="320"/>
      <c r="F101" s="319"/>
      <c r="G101" s="321"/>
      <c r="H101" s="319"/>
      <c r="I101" s="321"/>
      <c r="J101" s="295"/>
      <c r="K101" s="296"/>
    </row>
    <row r="102" spans="1:11" ht="23.1" customHeight="1" x14ac:dyDescent="0.25">
      <c r="A102" s="330"/>
      <c r="B102" s="319"/>
      <c r="C102" s="320"/>
      <c r="D102" s="319"/>
      <c r="E102" s="320"/>
      <c r="F102" s="319"/>
      <c r="G102" s="321"/>
      <c r="H102" s="319"/>
      <c r="I102" s="321"/>
      <c r="J102" s="295"/>
      <c r="K102" s="296"/>
    </row>
    <row r="103" spans="1:11" ht="23.1" customHeight="1" x14ac:dyDescent="0.25">
      <c r="A103" s="1183" t="s">
        <v>29</v>
      </c>
      <c r="B103" s="1186" t="s">
        <v>153</v>
      </c>
      <c r="C103" s="1187"/>
      <c r="D103" s="1186" t="s">
        <v>160</v>
      </c>
      <c r="E103" s="1187"/>
      <c r="F103" s="1186" t="s">
        <v>277</v>
      </c>
      <c r="G103" s="1187"/>
      <c r="H103" s="1186" t="s">
        <v>142</v>
      </c>
      <c r="I103" s="1187"/>
    </row>
    <row r="104" spans="1:11" ht="23.1" customHeight="1" x14ac:dyDescent="0.25">
      <c r="A104" s="1184"/>
      <c r="B104" s="297" t="s">
        <v>30</v>
      </c>
      <c r="C104" s="297" t="s">
        <v>31</v>
      </c>
      <c r="D104" s="297" t="s">
        <v>30</v>
      </c>
      <c r="E104" s="297" t="s">
        <v>31</v>
      </c>
      <c r="F104" s="297" t="s">
        <v>30</v>
      </c>
      <c r="G104" s="297" t="s">
        <v>31</v>
      </c>
      <c r="H104" s="297" t="s">
        <v>30</v>
      </c>
      <c r="I104" s="297" t="s">
        <v>31</v>
      </c>
    </row>
    <row r="105" spans="1:11" ht="23.1" customHeight="1" x14ac:dyDescent="0.25">
      <c r="A105" s="1185"/>
      <c r="B105" s="298" t="s">
        <v>12</v>
      </c>
      <c r="C105" s="298" t="s">
        <v>32</v>
      </c>
      <c r="D105" s="298" t="s">
        <v>12</v>
      </c>
      <c r="E105" s="298" t="s">
        <v>32</v>
      </c>
      <c r="F105" s="298" t="s">
        <v>12</v>
      </c>
      <c r="G105" s="298" t="s">
        <v>32</v>
      </c>
      <c r="H105" s="298" t="s">
        <v>12</v>
      </c>
      <c r="I105" s="298" t="s">
        <v>32</v>
      </c>
    </row>
    <row r="106" spans="1:11" ht="23.1" customHeight="1" x14ac:dyDescent="0.25">
      <c r="A106" s="299" t="s">
        <v>44</v>
      </c>
      <c r="B106" s="301"/>
      <c r="C106" s="331"/>
      <c r="D106" s="301"/>
      <c r="E106" s="331"/>
      <c r="F106" s="301"/>
      <c r="G106" s="331"/>
      <c r="H106" s="301"/>
      <c r="I106" s="331"/>
    </row>
    <row r="107" spans="1:11" ht="23.1" customHeight="1" x14ac:dyDescent="0.25">
      <c r="A107" s="302" t="s">
        <v>120</v>
      </c>
      <c r="B107" s="323"/>
      <c r="C107" s="304"/>
      <c r="D107" s="323"/>
      <c r="E107" s="304"/>
      <c r="F107" s="323"/>
      <c r="G107" s="304"/>
      <c r="H107" s="305"/>
      <c r="I107" s="305"/>
    </row>
    <row r="108" spans="1:11" ht="23.1" customHeight="1" x14ac:dyDescent="0.25">
      <c r="A108" s="302" t="s">
        <v>121</v>
      </c>
      <c r="B108" s="81"/>
      <c r="C108" s="305"/>
      <c r="D108" s="81"/>
      <c r="E108" s="305"/>
      <c r="F108" s="81"/>
      <c r="G108" s="305"/>
      <c r="H108" s="81"/>
      <c r="I108" s="305"/>
    </row>
    <row r="109" spans="1:11" ht="23.1" customHeight="1" x14ac:dyDescent="0.25">
      <c r="A109" s="302" t="s">
        <v>122</v>
      </c>
      <c r="B109" s="323"/>
      <c r="C109" s="305"/>
      <c r="D109" s="323"/>
      <c r="E109" s="305"/>
      <c r="F109" s="323"/>
      <c r="G109" s="305"/>
      <c r="H109" s="323"/>
      <c r="I109" s="305"/>
    </row>
    <row r="110" spans="1:11" ht="8.1" customHeight="1" x14ac:dyDescent="0.25">
      <c r="A110" s="302"/>
      <c r="B110" s="323"/>
      <c r="C110" s="305"/>
      <c r="D110" s="323"/>
      <c r="E110" s="305"/>
      <c r="F110" s="323"/>
      <c r="G110" s="305"/>
      <c r="H110" s="323"/>
      <c r="I110" s="305"/>
    </row>
    <row r="111" spans="1:11" ht="23.1" customHeight="1" x14ac:dyDescent="0.25">
      <c r="A111" s="302" t="s">
        <v>123</v>
      </c>
      <c r="B111" s="323"/>
      <c r="C111" s="304"/>
      <c r="D111" s="323"/>
      <c r="E111" s="304"/>
      <c r="F111" s="323"/>
      <c r="G111" s="304"/>
      <c r="H111" s="305"/>
      <c r="I111" s="305"/>
    </row>
    <row r="112" spans="1:11" ht="23.1" customHeight="1" x14ac:dyDescent="0.25">
      <c r="A112" s="302" t="s">
        <v>124</v>
      </c>
      <c r="B112" s="81"/>
      <c r="C112" s="323"/>
      <c r="D112" s="81"/>
      <c r="E112" s="323"/>
      <c r="F112" s="81"/>
      <c r="G112" s="323"/>
      <c r="H112" s="81"/>
      <c r="I112" s="323"/>
    </row>
    <row r="113" spans="1:11" ht="23.1" customHeight="1" x14ac:dyDescent="0.25">
      <c r="A113" s="302" t="s">
        <v>125</v>
      </c>
      <c r="B113" s="323"/>
      <c r="C113" s="305"/>
      <c r="D113" s="323"/>
      <c r="E113" s="305"/>
      <c r="F113" s="323"/>
      <c r="G113" s="305"/>
      <c r="H113" s="323"/>
      <c r="I113" s="305"/>
    </row>
    <row r="114" spans="1:11" ht="23.1" customHeight="1" x14ac:dyDescent="0.25">
      <c r="A114" s="315" t="s">
        <v>37</v>
      </c>
      <c r="B114" s="316">
        <f t="shared" ref="B114:I114" si="9">SUM(B106:B113)</f>
        <v>0</v>
      </c>
      <c r="C114" s="316">
        <f t="shared" si="9"/>
        <v>0</v>
      </c>
      <c r="D114" s="316">
        <f t="shared" si="9"/>
        <v>0</v>
      </c>
      <c r="E114" s="316">
        <f t="shared" si="9"/>
        <v>0</v>
      </c>
      <c r="F114" s="316">
        <f>SUM(F106:F113)</f>
        <v>0</v>
      </c>
      <c r="G114" s="316">
        <f>SUM(G106:G113)</f>
        <v>0</v>
      </c>
      <c r="H114" s="316">
        <f t="shared" si="9"/>
        <v>0</v>
      </c>
      <c r="I114" s="316">
        <f t="shared" si="9"/>
        <v>0</v>
      </c>
      <c r="J114" s="295"/>
      <c r="K114" s="296"/>
    </row>
    <row r="115" spans="1:11" ht="23.1" customHeight="1" x14ac:dyDescent="0.25">
      <c r="A115" s="302" t="s">
        <v>45</v>
      </c>
      <c r="B115" s="323"/>
      <c r="C115" s="323"/>
      <c r="D115" s="323"/>
      <c r="E115" s="323"/>
      <c r="F115" s="323"/>
      <c r="G115" s="323"/>
      <c r="H115" s="323"/>
      <c r="I115" s="323"/>
    </row>
    <row r="116" spans="1:11" ht="23.1" customHeight="1" x14ac:dyDescent="0.25">
      <c r="A116" s="302" t="s">
        <v>126</v>
      </c>
      <c r="B116" s="323"/>
      <c r="C116" s="313"/>
      <c r="D116" s="323"/>
      <c r="E116" s="313"/>
      <c r="F116" s="323"/>
      <c r="G116" s="313"/>
      <c r="H116" s="323"/>
      <c r="I116" s="323"/>
    </row>
    <row r="117" spans="1:11" ht="23.1" customHeight="1" x14ac:dyDescent="0.25">
      <c r="A117" s="302" t="s">
        <v>140</v>
      </c>
      <c r="C117" s="305"/>
      <c r="E117" s="305"/>
      <c r="G117" s="305"/>
      <c r="I117" s="305"/>
    </row>
    <row r="118" spans="1:11" ht="8.1" customHeight="1" x14ac:dyDescent="0.25">
      <c r="A118" s="302"/>
      <c r="B118" s="323"/>
      <c r="C118" s="305"/>
      <c r="D118" s="323"/>
      <c r="E118" s="305"/>
      <c r="F118" s="323"/>
      <c r="G118" s="305"/>
      <c r="H118" s="323"/>
      <c r="I118" s="305"/>
    </row>
    <row r="119" spans="1:11" ht="23.1" customHeight="1" x14ac:dyDescent="0.25">
      <c r="A119" s="302" t="s">
        <v>128</v>
      </c>
      <c r="B119" s="323"/>
      <c r="C119" s="332"/>
      <c r="D119" s="323"/>
      <c r="E119" s="332"/>
      <c r="F119" s="323"/>
      <c r="G119" s="332"/>
      <c r="H119" s="305"/>
      <c r="I119" s="305"/>
    </row>
    <row r="120" spans="1:11" ht="23.1" customHeight="1" x14ac:dyDescent="0.25">
      <c r="A120" s="302" t="s">
        <v>127</v>
      </c>
      <c r="C120" s="305"/>
      <c r="E120" s="305"/>
      <c r="G120" s="305"/>
      <c r="I120" s="305"/>
    </row>
    <row r="121" spans="1:11" ht="23.1" customHeight="1" x14ac:dyDescent="0.25">
      <c r="A121" s="315" t="s">
        <v>37</v>
      </c>
      <c r="B121" s="316">
        <f t="shared" ref="B121:I121" si="10">SUM(B115:B120)</f>
        <v>0</v>
      </c>
      <c r="C121" s="316">
        <f t="shared" si="10"/>
        <v>0</v>
      </c>
      <c r="D121" s="316">
        <f t="shared" si="10"/>
        <v>0</v>
      </c>
      <c r="E121" s="316">
        <f t="shared" si="10"/>
        <v>0</v>
      </c>
      <c r="F121" s="316">
        <f>SUM(F115:F120)</f>
        <v>0</v>
      </c>
      <c r="G121" s="316">
        <f>SUM(G115:G120)</f>
        <v>0</v>
      </c>
      <c r="H121" s="316">
        <f t="shared" si="10"/>
        <v>0</v>
      </c>
      <c r="I121" s="316">
        <f t="shared" si="10"/>
        <v>0</v>
      </c>
    </row>
    <row r="122" spans="1:11" s="335" customFormat="1" ht="23.1" customHeight="1" thickBot="1" x14ac:dyDescent="0.3">
      <c r="A122" s="333" t="s">
        <v>38</v>
      </c>
      <c r="B122" s="334">
        <f t="shared" ref="B122:I122" si="11">B16+B22+B40+B44+B60+B74+B90+B98+B114+B121</f>
        <v>38</v>
      </c>
      <c r="C122" s="334">
        <f t="shared" si="11"/>
        <v>74539100</v>
      </c>
      <c r="D122" s="334">
        <f t="shared" si="11"/>
        <v>0</v>
      </c>
      <c r="E122" s="334">
        <f t="shared" si="11"/>
        <v>0</v>
      </c>
      <c r="F122" s="334">
        <f t="shared" si="11"/>
        <v>0</v>
      </c>
      <c r="G122" s="334">
        <f t="shared" si="11"/>
        <v>0</v>
      </c>
      <c r="H122" s="334">
        <f t="shared" si="11"/>
        <v>38</v>
      </c>
      <c r="I122" s="334">
        <f t="shared" si="11"/>
        <v>74539100</v>
      </c>
      <c r="K122" s="336"/>
    </row>
    <row r="123" spans="1:11" ht="23.1" customHeight="1" thickTop="1" x14ac:dyDescent="0.25">
      <c r="A123" s="337"/>
      <c r="B123" s="289"/>
      <c r="C123" s="289"/>
      <c r="D123" s="289"/>
      <c r="E123" s="289"/>
      <c r="F123" s="289"/>
      <c r="G123" s="293"/>
      <c r="H123" s="289"/>
      <c r="I123" s="293"/>
    </row>
    <row r="124" spans="1:11" ht="23.1" customHeight="1" x14ac:dyDescent="0.25">
      <c r="A124" s="337"/>
      <c r="B124" s="289"/>
      <c r="C124" s="289"/>
      <c r="D124" s="289"/>
      <c r="E124" s="289"/>
      <c r="F124" s="289"/>
      <c r="G124" s="289"/>
      <c r="H124" s="289"/>
      <c r="I124" s="289"/>
    </row>
    <row r="125" spans="1:11" ht="23.1" customHeight="1" x14ac:dyDescent="0.25">
      <c r="A125" s="337"/>
      <c r="B125" s="289"/>
      <c r="C125" s="289"/>
      <c r="D125" s="289"/>
      <c r="E125" s="289"/>
      <c r="F125" s="289"/>
      <c r="G125" s="293"/>
      <c r="H125" s="289"/>
      <c r="I125" s="293"/>
    </row>
    <row r="126" spans="1:11" ht="23.1" customHeight="1" x14ac:dyDescent="0.25">
      <c r="A126" s="337"/>
      <c r="B126" s="289"/>
      <c r="C126" s="289"/>
      <c r="D126" s="289"/>
      <c r="E126" s="289"/>
      <c r="F126" s="289"/>
      <c r="G126" s="289"/>
      <c r="H126" s="289"/>
      <c r="I126" s="289"/>
    </row>
    <row r="127" spans="1:11" ht="23.1" customHeight="1" x14ac:dyDescent="0.25">
      <c r="A127" s="337"/>
      <c r="B127" s="289"/>
      <c r="C127" s="289"/>
      <c r="D127" s="289"/>
      <c r="E127" s="289"/>
      <c r="F127" s="289"/>
      <c r="G127" s="289"/>
      <c r="H127" s="289"/>
      <c r="I127" s="289"/>
    </row>
    <row r="128" spans="1:11" ht="23.1" customHeight="1" x14ac:dyDescent="0.25">
      <c r="A128" s="337"/>
      <c r="B128" s="289"/>
      <c r="C128" s="289"/>
      <c r="D128" s="289"/>
      <c r="E128" s="289"/>
      <c r="F128" s="289"/>
      <c r="G128" s="289"/>
      <c r="H128" s="289"/>
      <c r="I128" s="289"/>
    </row>
    <row r="129" spans="1:9" ht="23.1" customHeight="1" x14ac:dyDescent="0.25">
      <c r="A129" s="337"/>
      <c r="B129" s="289"/>
      <c r="C129" s="289"/>
      <c r="D129" s="289"/>
      <c r="E129" s="289"/>
      <c r="F129" s="289"/>
      <c r="G129" s="289"/>
      <c r="H129" s="289"/>
      <c r="I129" s="289"/>
    </row>
    <row r="130" spans="1:9" ht="23.1" customHeight="1" x14ac:dyDescent="0.25">
      <c r="A130" s="337"/>
      <c r="B130" s="289"/>
      <c r="C130" s="289"/>
      <c r="D130" s="289"/>
      <c r="E130" s="289"/>
      <c r="F130" s="289"/>
      <c r="G130" s="289"/>
      <c r="H130" s="289"/>
      <c r="I130" s="289"/>
    </row>
    <row r="131" spans="1:9" ht="23.1" customHeight="1" x14ac:dyDescent="0.25">
      <c r="A131" s="337"/>
      <c r="B131" s="289"/>
      <c r="C131" s="289"/>
      <c r="D131" s="289"/>
      <c r="E131" s="289"/>
      <c r="F131" s="289"/>
      <c r="G131" s="278"/>
      <c r="H131" s="289"/>
      <c r="I131" s="278"/>
    </row>
    <row r="132" spans="1:9" ht="23.1" customHeight="1" x14ac:dyDescent="0.25">
      <c r="A132" s="337"/>
      <c r="B132" s="338"/>
      <c r="C132" s="289"/>
      <c r="D132" s="289"/>
      <c r="E132" s="289"/>
      <c r="F132" s="289"/>
      <c r="H132" s="289"/>
    </row>
    <row r="133" spans="1:9" ht="23.1" customHeight="1" x14ac:dyDescent="0.25">
      <c r="A133" s="337"/>
      <c r="B133" s="338"/>
      <c r="C133" s="289"/>
      <c r="D133" s="289"/>
      <c r="E133" s="289"/>
      <c r="F133" s="289"/>
      <c r="G133" s="289"/>
      <c r="H133" s="289"/>
      <c r="I133" s="289"/>
    </row>
    <row r="134" spans="1:9" ht="23.1" customHeight="1" x14ac:dyDescent="0.25">
      <c r="A134" s="337"/>
      <c r="B134" s="339"/>
      <c r="C134" s="289"/>
      <c r="D134" s="289"/>
      <c r="E134" s="289"/>
      <c r="F134" s="289"/>
      <c r="G134" s="321"/>
      <c r="H134" s="289"/>
      <c r="I134" s="321"/>
    </row>
    <row r="135" spans="1:9" ht="23.1" customHeight="1" x14ac:dyDescent="0.25">
      <c r="A135" s="337"/>
      <c r="B135" s="289"/>
      <c r="C135" s="289"/>
      <c r="D135" s="289"/>
      <c r="E135" s="289"/>
      <c r="F135" s="289"/>
      <c r="G135" s="289"/>
      <c r="H135" s="289"/>
      <c r="I135" s="289"/>
    </row>
    <row r="136" spans="1:9" ht="23.1" customHeight="1" x14ac:dyDescent="0.25">
      <c r="A136" s="337"/>
      <c r="B136" s="289"/>
      <c r="C136" s="289"/>
      <c r="D136" s="289"/>
      <c r="E136" s="289"/>
      <c r="F136" s="289"/>
      <c r="G136" s="289"/>
      <c r="H136" s="289"/>
      <c r="I136" s="289"/>
    </row>
    <row r="137" spans="1:9" ht="23.1" customHeight="1" x14ac:dyDescent="0.25">
      <c r="A137" s="337"/>
      <c r="B137" s="289"/>
      <c r="C137" s="289"/>
      <c r="D137" s="289"/>
      <c r="E137" s="289"/>
      <c r="F137" s="289"/>
      <c r="G137" s="289"/>
      <c r="H137" s="289"/>
      <c r="I137" s="289"/>
    </row>
    <row r="138" spans="1:9" ht="23.1" customHeight="1" x14ac:dyDescent="0.25">
      <c r="A138" s="337"/>
      <c r="B138" s="289"/>
      <c r="C138" s="289"/>
      <c r="D138" s="289"/>
      <c r="E138" s="289"/>
      <c r="F138" s="289"/>
      <c r="G138" s="289"/>
      <c r="H138" s="289"/>
      <c r="I138" s="289"/>
    </row>
    <row r="139" spans="1:9" ht="23.1" customHeight="1" x14ac:dyDescent="0.25">
      <c r="A139" s="337"/>
      <c r="B139" s="289"/>
      <c r="C139" s="289"/>
      <c r="D139" s="289"/>
      <c r="E139" s="289"/>
      <c r="F139" s="289"/>
      <c r="G139" s="289"/>
      <c r="H139" s="289"/>
      <c r="I139" s="289"/>
    </row>
    <row r="140" spans="1:9" ht="23.1" customHeight="1" x14ac:dyDescent="0.25">
      <c r="A140" s="337"/>
      <c r="B140" s="289"/>
      <c r="C140" s="289"/>
      <c r="D140" s="289"/>
      <c r="E140" s="289"/>
      <c r="F140" s="289"/>
      <c r="G140" s="289"/>
      <c r="H140" s="289"/>
      <c r="I140" s="289"/>
    </row>
    <row r="141" spans="1:9" ht="23.1" customHeight="1" x14ac:dyDescent="0.25">
      <c r="A141" s="337"/>
      <c r="B141" s="289"/>
      <c r="C141" s="289"/>
      <c r="D141" s="289"/>
      <c r="E141" s="289"/>
      <c r="F141" s="289"/>
      <c r="G141" s="289"/>
      <c r="H141" s="289"/>
      <c r="I141" s="289"/>
    </row>
    <row r="142" spans="1:9" ht="23.1" customHeight="1" x14ac:dyDescent="0.25">
      <c r="A142" s="337"/>
      <c r="B142" s="289"/>
      <c r="C142" s="289"/>
      <c r="D142" s="289"/>
      <c r="E142" s="289"/>
      <c r="F142" s="289"/>
      <c r="G142" s="289"/>
      <c r="H142" s="289"/>
      <c r="I142" s="289"/>
    </row>
    <row r="143" spans="1:9" ht="23.1" customHeight="1" x14ac:dyDescent="0.25">
      <c r="A143" s="337"/>
      <c r="B143" s="289"/>
      <c r="C143" s="289"/>
      <c r="D143" s="289"/>
      <c r="E143" s="289"/>
      <c r="F143" s="289"/>
      <c r="G143" s="289"/>
      <c r="H143" s="289"/>
      <c r="I143" s="289"/>
    </row>
    <row r="144" spans="1:9" ht="23.1" customHeight="1" x14ac:dyDescent="0.25">
      <c r="A144" s="337"/>
      <c r="B144" s="289"/>
      <c r="C144" s="289"/>
      <c r="D144" s="289"/>
      <c r="E144" s="289"/>
      <c r="F144" s="289"/>
      <c r="G144" s="289"/>
      <c r="H144" s="289"/>
      <c r="I144" s="289"/>
    </row>
    <row r="145" spans="1:9" ht="23.1" customHeight="1" x14ac:dyDescent="0.25">
      <c r="A145" s="337"/>
      <c r="B145" s="289"/>
      <c r="C145" s="289"/>
      <c r="D145" s="289"/>
      <c r="E145" s="289"/>
      <c r="F145" s="289"/>
      <c r="G145" s="289"/>
      <c r="H145" s="289"/>
      <c r="I145" s="289"/>
    </row>
    <row r="146" spans="1:9" ht="23.1" customHeight="1" x14ac:dyDescent="0.25">
      <c r="A146" s="337"/>
      <c r="B146" s="289"/>
      <c r="C146" s="289"/>
      <c r="D146" s="289"/>
      <c r="E146" s="289"/>
      <c r="F146" s="289"/>
      <c r="G146" s="289"/>
      <c r="H146" s="289"/>
      <c r="I146" s="289"/>
    </row>
    <row r="147" spans="1:9" ht="23.1" customHeight="1" x14ac:dyDescent="0.25">
      <c r="A147" s="337"/>
      <c r="B147" s="289"/>
      <c r="C147" s="289"/>
      <c r="D147" s="289"/>
      <c r="E147" s="289"/>
      <c r="F147" s="289"/>
      <c r="G147" s="289"/>
      <c r="H147" s="289"/>
      <c r="I147" s="289"/>
    </row>
    <row r="148" spans="1:9" ht="23.1" customHeight="1" x14ac:dyDescent="0.25">
      <c r="A148" s="337"/>
      <c r="B148" s="289"/>
      <c r="C148" s="289"/>
      <c r="D148" s="289"/>
      <c r="E148" s="289"/>
      <c r="F148" s="289"/>
      <c r="G148" s="289"/>
      <c r="H148" s="289"/>
      <c r="I148" s="289"/>
    </row>
    <row r="149" spans="1:9" ht="23.1" customHeight="1" x14ac:dyDescent="0.25">
      <c r="A149" s="337"/>
      <c r="B149" s="289"/>
      <c r="C149" s="289"/>
      <c r="D149" s="289"/>
      <c r="E149" s="289"/>
      <c r="F149" s="289"/>
      <c r="G149" s="289"/>
      <c r="H149" s="289"/>
      <c r="I149" s="289"/>
    </row>
    <row r="150" spans="1:9" ht="23.1" customHeight="1" x14ac:dyDescent="0.25">
      <c r="A150" s="337"/>
      <c r="B150" s="289"/>
      <c r="C150" s="289"/>
      <c r="D150" s="289"/>
      <c r="E150" s="289"/>
      <c r="F150" s="289"/>
      <c r="G150" s="289"/>
      <c r="H150" s="289"/>
      <c r="I150" s="289"/>
    </row>
    <row r="151" spans="1:9" ht="23.1" customHeight="1" x14ac:dyDescent="0.25">
      <c r="A151" s="337"/>
      <c r="B151" s="289"/>
      <c r="C151" s="289"/>
      <c r="D151" s="289"/>
      <c r="E151" s="289"/>
      <c r="F151" s="289"/>
      <c r="G151" s="289"/>
      <c r="H151" s="289"/>
      <c r="I151" s="289"/>
    </row>
    <row r="152" spans="1:9" ht="23.1" customHeight="1" x14ac:dyDescent="0.25">
      <c r="A152" s="337"/>
      <c r="B152" s="289"/>
      <c r="C152" s="289"/>
      <c r="D152" s="289"/>
      <c r="E152" s="289"/>
      <c r="F152" s="289"/>
      <c r="G152" s="289"/>
      <c r="H152" s="289"/>
      <c r="I152" s="289"/>
    </row>
    <row r="153" spans="1:9" ht="23.1" customHeight="1" x14ac:dyDescent="0.25">
      <c r="A153" s="337"/>
      <c r="B153" s="289"/>
      <c r="C153" s="289"/>
      <c r="D153" s="289"/>
      <c r="E153" s="289"/>
      <c r="F153" s="289"/>
      <c r="G153" s="289"/>
      <c r="H153" s="289"/>
      <c r="I153" s="289"/>
    </row>
    <row r="154" spans="1:9" ht="23.1" customHeight="1" x14ac:dyDescent="0.25">
      <c r="A154" s="337"/>
      <c r="B154" s="289"/>
      <c r="C154" s="289"/>
      <c r="D154" s="289"/>
      <c r="E154" s="289"/>
      <c r="F154" s="289"/>
      <c r="G154" s="289"/>
      <c r="H154" s="289"/>
      <c r="I154" s="289"/>
    </row>
    <row r="155" spans="1:9" ht="23.1" customHeight="1" x14ac:dyDescent="0.25">
      <c r="A155" s="337"/>
      <c r="B155" s="289"/>
      <c r="C155" s="289"/>
      <c r="D155" s="289"/>
      <c r="E155" s="289"/>
      <c r="F155" s="289"/>
      <c r="G155" s="289"/>
      <c r="H155" s="289"/>
      <c r="I155" s="289"/>
    </row>
    <row r="156" spans="1:9" ht="23.1" customHeight="1" x14ac:dyDescent="0.25">
      <c r="A156" s="337"/>
      <c r="B156" s="289"/>
      <c r="C156" s="289"/>
      <c r="D156" s="289"/>
      <c r="E156" s="289"/>
      <c r="F156" s="289"/>
      <c r="G156" s="289"/>
      <c r="H156" s="289"/>
      <c r="I156" s="289"/>
    </row>
    <row r="157" spans="1:9" ht="23.1" customHeight="1" x14ac:dyDescent="0.25">
      <c r="A157" s="337"/>
      <c r="B157" s="289"/>
      <c r="C157" s="289"/>
      <c r="D157" s="289"/>
      <c r="E157" s="289"/>
      <c r="F157" s="289"/>
      <c r="G157" s="289"/>
      <c r="H157" s="289"/>
      <c r="I157" s="289"/>
    </row>
    <row r="158" spans="1:9" ht="23.1" customHeight="1" x14ac:dyDescent="0.25">
      <c r="A158" s="337"/>
      <c r="B158" s="289"/>
      <c r="C158" s="289"/>
      <c r="D158" s="289"/>
      <c r="E158" s="289"/>
      <c r="F158" s="289"/>
      <c r="G158" s="289"/>
      <c r="H158" s="289"/>
      <c r="I158" s="289"/>
    </row>
    <row r="159" spans="1:9" ht="23.1" customHeight="1" x14ac:dyDescent="0.25">
      <c r="A159" s="337"/>
      <c r="B159" s="289"/>
      <c r="C159" s="289"/>
      <c r="D159" s="289"/>
      <c r="E159" s="289"/>
      <c r="F159" s="289"/>
      <c r="G159" s="289"/>
      <c r="H159" s="289"/>
      <c r="I159" s="289"/>
    </row>
    <row r="160" spans="1:9" ht="23.1" customHeight="1" x14ac:dyDescent="0.25">
      <c r="A160" s="337"/>
      <c r="B160" s="289"/>
      <c r="C160" s="289"/>
      <c r="D160" s="289"/>
      <c r="E160" s="289"/>
      <c r="F160" s="289"/>
      <c r="G160" s="289"/>
      <c r="H160" s="289"/>
      <c r="I160" s="289"/>
    </row>
    <row r="161" spans="1:9" ht="23.1" customHeight="1" x14ac:dyDescent="0.25">
      <c r="A161" s="337"/>
      <c r="B161" s="289"/>
      <c r="C161" s="289"/>
      <c r="D161" s="289"/>
      <c r="E161" s="289"/>
      <c r="F161" s="289"/>
      <c r="G161" s="289"/>
      <c r="H161" s="289"/>
      <c r="I161" s="289"/>
    </row>
    <row r="162" spans="1:9" ht="23.1" customHeight="1" x14ac:dyDescent="0.25">
      <c r="A162" s="337"/>
      <c r="B162" s="289"/>
      <c r="C162" s="289"/>
      <c r="D162" s="289"/>
      <c r="E162" s="289"/>
      <c r="F162" s="289"/>
      <c r="G162" s="289"/>
      <c r="H162" s="289"/>
      <c r="I162" s="289"/>
    </row>
    <row r="163" spans="1:9" ht="23.1" customHeight="1" x14ac:dyDescent="0.25">
      <c r="A163" s="337"/>
      <c r="B163" s="289"/>
      <c r="C163" s="289"/>
      <c r="D163" s="289"/>
      <c r="E163" s="289"/>
      <c r="F163" s="289"/>
      <c r="G163" s="289"/>
      <c r="H163" s="289"/>
      <c r="I163" s="289"/>
    </row>
    <row r="164" spans="1:9" ht="23.1" customHeight="1" x14ac:dyDescent="0.25">
      <c r="A164" s="337"/>
      <c r="B164" s="289"/>
      <c r="C164" s="289"/>
      <c r="D164" s="289"/>
      <c r="E164" s="289"/>
      <c r="F164" s="289"/>
      <c r="G164" s="289"/>
      <c r="H164" s="289"/>
      <c r="I164" s="289"/>
    </row>
    <row r="165" spans="1:9" ht="23.1" customHeight="1" x14ac:dyDescent="0.25">
      <c r="A165" s="337"/>
      <c r="B165" s="289"/>
      <c r="C165" s="289"/>
      <c r="D165" s="289"/>
      <c r="E165" s="289"/>
      <c r="F165" s="289"/>
      <c r="G165" s="289"/>
      <c r="H165" s="289"/>
      <c r="I165" s="289"/>
    </row>
    <row r="166" spans="1:9" ht="23.1" customHeight="1" x14ac:dyDescent="0.25">
      <c r="A166" s="337"/>
      <c r="B166" s="289"/>
      <c r="C166" s="289"/>
      <c r="D166" s="289"/>
      <c r="E166" s="289"/>
      <c r="F166" s="289"/>
      <c r="G166" s="289"/>
      <c r="H166" s="289"/>
      <c r="I166" s="289"/>
    </row>
    <row r="167" spans="1:9" ht="23.1" customHeight="1" x14ac:dyDescent="0.25">
      <c r="A167" s="337"/>
      <c r="B167" s="289"/>
      <c r="C167" s="289"/>
      <c r="D167" s="289"/>
      <c r="E167" s="289"/>
      <c r="F167" s="289"/>
      <c r="G167" s="289"/>
      <c r="H167" s="289"/>
      <c r="I167" s="289"/>
    </row>
    <row r="168" spans="1:9" ht="23.1" customHeight="1" x14ac:dyDescent="0.25">
      <c r="A168" s="337"/>
      <c r="B168" s="289"/>
      <c r="C168" s="289"/>
      <c r="D168" s="289"/>
      <c r="E168" s="289"/>
      <c r="F168" s="289"/>
      <c r="G168" s="289"/>
      <c r="H168" s="289"/>
      <c r="I168" s="289"/>
    </row>
    <row r="169" spans="1:9" ht="23.1" customHeight="1" x14ac:dyDescent="0.25">
      <c r="A169" s="337"/>
      <c r="B169" s="289"/>
      <c r="C169" s="289"/>
      <c r="D169" s="289"/>
      <c r="E169" s="289"/>
      <c r="F169" s="289"/>
      <c r="G169" s="289"/>
      <c r="H169" s="289"/>
      <c r="I169" s="289"/>
    </row>
    <row r="170" spans="1:9" ht="23.1" customHeight="1" x14ac:dyDescent="0.25">
      <c r="A170" s="337"/>
      <c r="B170" s="289"/>
      <c r="C170" s="289"/>
      <c r="D170" s="289"/>
      <c r="E170" s="289"/>
      <c r="F170" s="289"/>
      <c r="G170" s="289"/>
      <c r="H170" s="289"/>
      <c r="I170" s="289"/>
    </row>
    <row r="171" spans="1:9" ht="23.1" customHeight="1" x14ac:dyDescent="0.25">
      <c r="A171" s="337"/>
      <c r="B171" s="289"/>
      <c r="C171" s="289"/>
      <c r="D171" s="289"/>
      <c r="E171" s="289"/>
      <c r="F171" s="289"/>
      <c r="G171" s="289"/>
      <c r="H171" s="289"/>
      <c r="I171" s="289"/>
    </row>
    <row r="172" spans="1:9" ht="23.1" customHeight="1" x14ac:dyDescent="0.25">
      <c r="A172" s="337"/>
      <c r="B172" s="289"/>
      <c r="C172" s="289"/>
      <c r="D172" s="289"/>
      <c r="E172" s="289"/>
      <c r="F172" s="289"/>
      <c r="G172" s="289"/>
      <c r="H172" s="289"/>
      <c r="I172" s="289"/>
    </row>
    <row r="173" spans="1:9" ht="23.1" customHeight="1" x14ac:dyDescent="0.25">
      <c r="A173" s="337"/>
      <c r="B173" s="289"/>
      <c r="C173" s="289"/>
      <c r="D173" s="289"/>
      <c r="E173" s="289"/>
      <c r="F173" s="289"/>
      <c r="G173" s="289"/>
      <c r="H173" s="289"/>
      <c r="I173" s="289"/>
    </row>
    <row r="174" spans="1:9" ht="23.1" customHeight="1" x14ac:dyDescent="0.25">
      <c r="A174" s="337"/>
      <c r="B174" s="289"/>
      <c r="C174" s="289"/>
      <c r="D174" s="289"/>
      <c r="E174" s="289"/>
      <c r="F174" s="289"/>
      <c r="G174" s="289"/>
      <c r="H174" s="289"/>
      <c r="I174" s="289"/>
    </row>
    <row r="175" spans="1:9" ht="23.1" customHeight="1" x14ac:dyDescent="0.25">
      <c r="A175" s="337"/>
      <c r="B175" s="289"/>
      <c r="C175" s="289"/>
      <c r="D175" s="289"/>
      <c r="E175" s="289"/>
      <c r="F175" s="289"/>
      <c r="G175" s="289"/>
      <c r="H175" s="289"/>
      <c r="I175" s="289"/>
    </row>
    <row r="176" spans="1:9" ht="23.1" customHeight="1" x14ac:dyDescent="0.25">
      <c r="A176" s="337"/>
      <c r="B176" s="289"/>
      <c r="C176" s="289"/>
      <c r="D176" s="289"/>
      <c r="E176" s="289"/>
      <c r="F176" s="289"/>
      <c r="G176" s="289"/>
      <c r="H176" s="289"/>
      <c r="I176" s="289"/>
    </row>
    <row r="177" spans="1:9" ht="23.1" customHeight="1" x14ac:dyDescent="0.25">
      <c r="A177" s="337"/>
      <c r="B177" s="289"/>
      <c r="C177" s="289"/>
      <c r="D177" s="289"/>
      <c r="E177" s="289"/>
      <c r="F177" s="289"/>
      <c r="G177" s="289"/>
      <c r="H177" s="289"/>
      <c r="I177" s="289"/>
    </row>
    <row r="178" spans="1:9" ht="23.1" customHeight="1" x14ac:dyDescent="0.25">
      <c r="A178" s="337"/>
      <c r="B178" s="289"/>
      <c r="C178" s="289"/>
      <c r="D178" s="289"/>
      <c r="E178" s="289"/>
      <c r="F178" s="289"/>
      <c r="G178" s="289"/>
      <c r="H178" s="289"/>
      <c r="I178" s="289"/>
    </row>
    <row r="179" spans="1:9" ht="23.1" customHeight="1" x14ac:dyDescent="0.25">
      <c r="A179" s="337"/>
      <c r="B179" s="289"/>
      <c r="C179" s="289"/>
      <c r="D179" s="289"/>
      <c r="E179" s="289"/>
      <c r="F179" s="289"/>
      <c r="G179" s="289"/>
      <c r="H179" s="289"/>
      <c r="I179" s="289"/>
    </row>
    <row r="180" spans="1:9" ht="23.1" customHeight="1" x14ac:dyDescent="0.25">
      <c r="A180" s="337"/>
      <c r="B180" s="289"/>
      <c r="C180" s="289"/>
      <c r="D180" s="289"/>
      <c r="E180" s="289"/>
      <c r="F180" s="289"/>
      <c r="G180" s="289"/>
      <c r="H180" s="289"/>
      <c r="I180" s="289"/>
    </row>
    <row r="181" spans="1:9" ht="23.1" customHeight="1" x14ac:dyDescent="0.25">
      <c r="A181" s="337"/>
      <c r="B181" s="289"/>
      <c r="C181" s="289"/>
      <c r="D181" s="289"/>
      <c r="E181" s="289"/>
      <c r="F181" s="289"/>
      <c r="G181" s="289"/>
      <c r="H181" s="289"/>
      <c r="I181" s="289"/>
    </row>
    <row r="182" spans="1:9" ht="23.1" customHeight="1" x14ac:dyDescent="0.25">
      <c r="A182" s="337"/>
      <c r="B182" s="289"/>
      <c r="C182" s="289"/>
      <c r="D182" s="289"/>
      <c r="E182" s="289"/>
      <c r="F182" s="289"/>
      <c r="G182" s="289"/>
      <c r="H182" s="289"/>
      <c r="I182" s="289"/>
    </row>
    <row r="183" spans="1:9" ht="23.1" customHeight="1" x14ac:dyDescent="0.25">
      <c r="A183" s="337"/>
      <c r="B183" s="289"/>
      <c r="C183" s="289"/>
      <c r="D183" s="289"/>
      <c r="E183" s="289"/>
      <c r="F183" s="289"/>
      <c r="G183" s="289"/>
      <c r="H183" s="289"/>
      <c r="I183" s="289"/>
    </row>
    <row r="184" spans="1:9" ht="23.1" customHeight="1" x14ac:dyDescent="0.25">
      <c r="A184" s="337"/>
      <c r="B184" s="289"/>
      <c r="C184" s="289"/>
      <c r="D184" s="289"/>
      <c r="E184" s="289"/>
      <c r="F184" s="289"/>
      <c r="G184" s="289"/>
      <c r="H184" s="289"/>
      <c r="I184" s="289"/>
    </row>
    <row r="185" spans="1:9" ht="23.1" customHeight="1" x14ac:dyDescent="0.25">
      <c r="A185" s="337"/>
      <c r="B185" s="289"/>
      <c r="C185" s="289"/>
      <c r="D185" s="289"/>
      <c r="E185" s="289"/>
      <c r="F185" s="289"/>
      <c r="G185" s="289"/>
      <c r="H185" s="289"/>
      <c r="I185" s="289"/>
    </row>
    <row r="186" spans="1:9" ht="23.1" customHeight="1" x14ac:dyDescent="0.25">
      <c r="A186" s="337"/>
      <c r="B186" s="289"/>
      <c r="C186" s="289"/>
      <c r="D186" s="289"/>
      <c r="E186" s="289"/>
      <c r="F186" s="289"/>
      <c r="G186" s="289"/>
      <c r="H186" s="289"/>
      <c r="I186" s="289"/>
    </row>
    <row r="187" spans="1:9" ht="23.1" customHeight="1" x14ac:dyDescent="0.25">
      <c r="A187" s="337"/>
      <c r="B187" s="289"/>
      <c r="C187" s="289"/>
      <c r="D187" s="289"/>
      <c r="E187" s="289"/>
      <c r="F187" s="289"/>
      <c r="G187" s="289"/>
      <c r="H187" s="289"/>
      <c r="I187" s="289"/>
    </row>
    <row r="188" spans="1:9" ht="23.1" customHeight="1" x14ac:dyDescent="0.25">
      <c r="A188" s="337"/>
      <c r="B188" s="289"/>
      <c r="C188" s="289"/>
      <c r="D188" s="289"/>
      <c r="E188" s="289"/>
      <c r="F188" s="289"/>
      <c r="G188" s="289"/>
      <c r="H188" s="289"/>
      <c r="I188" s="289"/>
    </row>
    <row r="189" spans="1:9" ht="23.1" customHeight="1" x14ac:dyDescent="0.25">
      <c r="A189" s="337"/>
      <c r="B189" s="289"/>
      <c r="C189" s="289"/>
      <c r="D189" s="289"/>
      <c r="E189" s="289"/>
      <c r="F189" s="289"/>
      <c r="G189" s="289"/>
      <c r="H189" s="289"/>
      <c r="I189" s="289"/>
    </row>
    <row r="190" spans="1:9" ht="23.1" customHeight="1" x14ac:dyDescent="0.25">
      <c r="A190" s="337"/>
      <c r="B190" s="289"/>
      <c r="C190" s="289"/>
      <c r="D190" s="289"/>
      <c r="E190" s="289"/>
      <c r="F190" s="289"/>
      <c r="G190" s="289"/>
      <c r="H190" s="289"/>
      <c r="I190" s="289"/>
    </row>
    <row r="191" spans="1:9" ht="23.1" customHeight="1" x14ac:dyDescent="0.25">
      <c r="A191" s="337"/>
      <c r="B191" s="289"/>
      <c r="C191" s="289"/>
      <c r="D191" s="289"/>
      <c r="E191" s="289"/>
      <c r="F191" s="289"/>
      <c r="G191" s="289"/>
      <c r="H191" s="289"/>
      <c r="I191" s="289"/>
    </row>
    <row r="192" spans="1:9" ht="23.1" customHeight="1" x14ac:dyDescent="0.25">
      <c r="A192" s="337"/>
      <c r="B192" s="289"/>
      <c r="C192" s="289"/>
      <c r="D192" s="289"/>
      <c r="E192" s="289"/>
      <c r="F192" s="289"/>
      <c r="G192" s="289"/>
      <c r="H192" s="289"/>
      <c r="I192" s="289"/>
    </row>
    <row r="193" spans="1:9" ht="23.1" customHeight="1" x14ac:dyDescent="0.25">
      <c r="A193" s="337"/>
      <c r="B193" s="289"/>
      <c r="C193" s="289"/>
      <c r="D193" s="289"/>
      <c r="E193" s="289"/>
      <c r="F193" s="289"/>
      <c r="G193" s="289"/>
      <c r="H193" s="289"/>
      <c r="I193" s="289"/>
    </row>
    <row r="194" spans="1:9" ht="23.1" customHeight="1" x14ac:dyDescent="0.25">
      <c r="A194" s="337"/>
      <c r="B194" s="289"/>
      <c r="C194" s="289"/>
      <c r="D194" s="289"/>
      <c r="E194" s="289"/>
      <c r="F194" s="289"/>
      <c r="G194" s="289"/>
      <c r="H194" s="289"/>
      <c r="I194" s="289"/>
    </row>
    <row r="195" spans="1:9" ht="23.1" customHeight="1" x14ac:dyDescent="0.25">
      <c r="A195" s="337"/>
      <c r="B195" s="289"/>
      <c r="C195" s="289"/>
      <c r="D195" s="289"/>
      <c r="E195" s="289"/>
      <c r="F195" s="289"/>
      <c r="G195" s="289"/>
      <c r="H195" s="289"/>
      <c r="I195" s="289"/>
    </row>
    <row r="196" spans="1:9" ht="23.1" customHeight="1" x14ac:dyDescent="0.25">
      <c r="A196" s="337"/>
      <c r="B196" s="289"/>
      <c r="C196" s="289"/>
      <c r="D196" s="289"/>
      <c r="E196" s="289"/>
      <c r="F196" s="289"/>
      <c r="G196" s="289"/>
      <c r="H196" s="289"/>
      <c r="I196" s="289"/>
    </row>
    <row r="197" spans="1:9" ht="23.1" customHeight="1" x14ac:dyDescent="0.25">
      <c r="A197" s="337"/>
      <c r="B197" s="289"/>
      <c r="C197" s="289"/>
      <c r="D197" s="289"/>
      <c r="E197" s="289"/>
      <c r="F197" s="289"/>
      <c r="G197" s="289"/>
      <c r="H197" s="289"/>
      <c r="I197" s="289"/>
    </row>
    <row r="198" spans="1:9" ht="23.1" customHeight="1" x14ac:dyDescent="0.25">
      <c r="A198" s="337"/>
      <c r="B198" s="289"/>
      <c r="C198" s="289"/>
      <c r="D198" s="289"/>
      <c r="E198" s="289"/>
      <c r="F198" s="289"/>
      <c r="G198" s="289"/>
      <c r="H198" s="289"/>
      <c r="I198" s="289"/>
    </row>
    <row r="199" spans="1:9" ht="23.1" customHeight="1" x14ac:dyDescent="0.25">
      <c r="A199" s="337"/>
      <c r="B199" s="289"/>
      <c r="C199" s="289"/>
      <c r="D199" s="289"/>
      <c r="E199" s="289"/>
      <c r="F199" s="289"/>
      <c r="G199" s="289"/>
      <c r="H199" s="289"/>
      <c r="I199" s="289"/>
    </row>
    <row r="200" spans="1:9" ht="23.1" customHeight="1" x14ac:dyDescent="0.25">
      <c r="A200" s="337"/>
      <c r="B200" s="289"/>
      <c r="C200" s="289"/>
      <c r="D200" s="289"/>
      <c r="E200" s="289"/>
      <c r="F200" s="289"/>
      <c r="G200" s="289"/>
      <c r="H200" s="289"/>
      <c r="I200" s="289"/>
    </row>
    <row r="201" spans="1:9" ht="23.1" customHeight="1" x14ac:dyDescent="0.25">
      <c r="A201" s="337"/>
      <c r="B201" s="289"/>
      <c r="C201" s="289"/>
      <c r="D201" s="289"/>
      <c r="E201" s="289"/>
      <c r="F201" s="289"/>
      <c r="G201" s="289"/>
      <c r="H201" s="289"/>
      <c r="I201" s="289"/>
    </row>
    <row r="202" spans="1:9" ht="23.1" customHeight="1" x14ac:dyDescent="0.25">
      <c r="A202" s="337"/>
      <c r="B202" s="289"/>
      <c r="C202" s="289"/>
      <c r="D202" s="289"/>
      <c r="E202" s="289"/>
      <c r="F202" s="289"/>
      <c r="G202" s="289"/>
      <c r="H202" s="289"/>
      <c r="I202" s="289"/>
    </row>
    <row r="203" spans="1:9" ht="23.1" customHeight="1" x14ac:dyDescent="0.25">
      <c r="A203" s="337"/>
      <c r="B203" s="289"/>
      <c r="C203" s="289"/>
      <c r="D203" s="289"/>
      <c r="E203" s="289"/>
      <c r="F203" s="289"/>
      <c r="G203" s="289"/>
      <c r="H203" s="289"/>
      <c r="I203" s="289"/>
    </row>
    <row r="204" spans="1:9" ht="23.1" customHeight="1" x14ac:dyDescent="0.25">
      <c r="A204" s="337"/>
      <c r="B204" s="289"/>
      <c r="C204" s="289"/>
      <c r="D204" s="289"/>
      <c r="E204" s="289"/>
      <c r="F204" s="289"/>
      <c r="G204" s="289"/>
      <c r="H204" s="289"/>
      <c r="I204" s="289"/>
    </row>
    <row r="205" spans="1:9" ht="23.1" customHeight="1" x14ac:dyDescent="0.25">
      <c r="A205" s="337"/>
      <c r="B205" s="289"/>
      <c r="C205" s="289"/>
      <c r="D205" s="289"/>
      <c r="E205" s="289"/>
      <c r="F205" s="289"/>
      <c r="G205" s="289"/>
      <c r="H205" s="289"/>
      <c r="I205" s="289"/>
    </row>
    <row r="206" spans="1:9" ht="23.1" customHeight="1" x14ac:dyDescent="0.25">
      <c r="A206" s="337"/>
      <c r="B206" s="289"/>
      <c r="C206" s="289"/>
      <c r="D206" s="289"/>
      <c r="E206" s="289"/>
      <c r="F206" s="289"/>
      <c r="G206" s="289"/>
      <c r="H206" s="289"/>
      <c r="I206" s="289"/>
    </row>
    <row r="207" spans="1:9" ht="23.1" customHeight="1" x14ac:dyDescent="0.25">
      <c r="A207" s="337"/>
      <c r="B207" s="289"/>
      <c r="C207" s="289"/>
      <c r="D207" s="289"/>
      <c r="E207" s="289"/>
      <c r="F207" s="289"/>
      <c r="G207" s="289"/>
      <c r="H207" s="289"/>
      <c r="I207" s="289"/>
    </row>
    <row r="208" spans="1:9" ht="23.1" customHeight="1" x14ac:dyDescent="0.25">
      <c r="A208" s="337"/>
      <c r="B208" s="289"/>
      <c r="C208" s="289"/>
      <c r="D208" s="289"/>
      <c r="E208" s="289"/>
      <c r="F208" s="289"/>
      <c r="G208" s="289"/>
      <c r="H208" s="289"/>
      <c r="I208" s="289"/>
    </row>
    <row r="209" spans="1:9" ht="23.1" customHeight="1" x14ac:dyDescent="0.25">
      <c r="A209" s="337"/>
      <c r="B209" s="289"/>
      <c r="C209" s="289"/>
      <c r="D209" s="289"/>
      <c r="E209" s="289"/>
      <c r="F209" s="289"/>
      <c r="G209" s="289"/>
      <c r="H209" s="289"/>
      <c r="I209" s="289"/>
    </row>
    <row r="210" spans="1:9" ht="23.1" customHeight="1" x14ac:dyDescent="0.25">
      <c r="A210" s="337"/>
      <c r="B210" s="289"/>
      <c r="C210" s="289"/>
      <c r="D210" s="289"/>
      <c r="E210" s="289"/>
      <c r="F210" s="289"/>
      <c r="G210" s="289"/>
      <c r="H210" s="289"/>
      <c r="I210" s="289"/>
    </row>
    <row r="211" spans="1:9" ht="23.1" customHeight="1" x14ac:dyDescent="0.25">
      <c r="A211" s="337"/>
      <c r="B211" s="289"/>
      <c r="C211" s="289"/>
      <c r="D211" s="289"/>
      <c r="E211" s="289"/>
      <c r="F211" s="289"/>
      <c r="G211" s="289"/>
      <c r="H211" s="289"/>
      <c r="I211" s="289"/>
    </row>
    <row r="212" spans="1:9" ht="23.1" customHeight="1" x14ac:dyDescent="0.25">
      <c r="A212" s="337"/>
      <c r="B212" s="289"/>
      <c r="C212" s="289"/>
      <c r="D212" s="289"/>
      <c r="E212" s="289"/>
      <c r="F212" s="289"/>
      <c r="G212" s="289"/>
      <c r="H212" s="289"/>
      <c r="I212" s="289"/>
    </row>
    <row r="213" spans="1:9" ht="23.1" customHeight="1" x14ac:dyDescent="0.25">
      <c r="A213" s="337"/>
      <c r="B213" s="289"/>
      <c r="C213" s="289"/>
      <c r="D213" s="289"/>
      <c r="E213" s="289"/>
      <c r="F213" s="289"/>
      <c r="G213" s="289"/>
      <c r="H213" s="289"/>
      <c r="I213" s="289"/>
    </row>
    <row r="214" spans="1:9" ht="23.1" customHeight="1" x14ac:dyDescent="0.25">
      <c r="A214" s="337"/>
      <c r="B214" s="289"/>
      <c r="C214" s="289"/>
      <c r="D214" s="289"/>
      <c r="E214" s="289"/>
      <c r="F214" s="289"/>
      <c r="G214" s="289"/>
      <c r="H214" s="289"/>
      <c r="I214" s="289"/>
    </row>
    <row r="215" spans="1:9" ht="23.1" customHeight="1" x14ac:dyDescent="0.25">
      <c r="A215" s="337"/>
      <c r="B215" s="289"/>
      <c r="C215" s="289"/>
      <c r="D215" s="289"/>
      <c r="E215" s="289"/>
      <c r="F215" s="289"/>
      <c r="G215" s="289"/>
      <c r="H215" s="289"/>
      <c r="I215" s="289"/>
    </row>
    <row r="216" spans="1:9" ht="23.1" customHeight="1" x14ac:dyDescent="0.25">
      <c r="A216" s="337"/>
      <c r="B216" s="289"/>
      <c r="C216" s="289"/>
      <c r="D216" s="289"/>
      <c r="E216" s="289"/>
      <c r="F216" s="289"/>
      <c r="G216" s="289"/>
      <c r="H216" s="289"/>
      <c r="I216" s="289"/>
    </row>
    <row r="217" spans="1:9" ht="23.1" customHeight="1" x14ac:dyDescent="0.25">
      <c r="A217" s="337"/>
      <c r="B217" s="289"/>
      <c r="C217" s="289"/>
      <c r="D217" s="289"/>
      <c r="E217" s="289"/>
      <c r="F217" s="289"/>
      <c r="G217" s="289"/>
      <c r="H217" s="289"/>
      <c r="I217" s="289"/>
    </row>
    <row r="218" spans="1:9" ht="23.1" customHeight="1" x14ac:dyDescent="0.25">
      <c r="A218" s="337"/>
      <c r="B218" s="289"/>
      <c r="C218" s="289"/>
      <c r="D218" s="289"/>
      <c r="E218" s="289"/>
      <c r="F218" s="289"/>
      <c r="G218" s="289"/>
      <c r="H218" s="289"/>
      <c r="I218" s="289"/>
    </row>
    <row r="219" spans="1:9" ht="23.1" customHeight="1" x14ac:dyDescent="0.25">
      <c r="A219" s="337"/>
      <c r="B219" s="289"/>
      <c r="C219" s="289"/>
      <c r="D219" s="289"/>
      <c r="E219" s="289"/>
      <c r="F219" s="289"/>
      <c r="G219" s="289"/>
      <c r="H219" s="289"/>
      <c r="I219" s="289"/>
    </row>
    <row r="220" spans="1:9" ht="23.1" customHeight="1" x14ac:dyDescent="0.25">
      <c r="A220" s="337"/>
      <c r="B220" s="289"/>
      <c r="C220" s="289"/>
      <c r="D220" s="289"/>
      <c r="E220" s="289"/>
      <c r="F220" s="289"/>
      <c r="G220" s="289"/>
      <c r="H220" s="289"/>
      <c r="I220" s="289"/>
    </row>
    <row r="221" spans="1:9" ht="23.1" customHeight="1" x14ac:dyDescent="0.25">
      <c r="A221" s="337"/>
      <c r="B221" s="289"/>
      <c r="C221" s="289"/>
      <c r="D221" s="289"/>
      <c r="E221" s="289"/>
      <c r="F221" s="289"/>
      <c r="G221" s="289"/>
      <c r="H221" s="289"/>
      <c r="I221" s="289"/>
    </row>
    <row r="222" spans="1:9" ht="23.1" customHeight="1" x14ac:dyDescent="0.25">
      <c r="A222" s="337"/>
      <c r="B222" s="289"/>
      <c r="C222" s="289"/>
      <c r="D222" s="289"/>
      <c r="E222" s="289"/>
      <c r="F222" s="289"/>
      <c r="G222" s="289"/>
      <c r="H222" s="289"/>
      <c r="I222" s="289"/>
    </row>
    <row r="223" spans="1:9" ht="23.1" customHeight="1" x14ac:dyDescent="0.25">
      <c r="A223" s="337"/>
      <c r="B223" s="289"/>
      <c r="C223" s="289"/>
      <c r="D223" s="289"/>
      <c r="E223" s="289"/>
      <c r="F223" s="289"/>
      <c r="G223" s="289"/>
      <c r="H223" s="289"/>
      <c r="I223" s="289"/>
    </row>
    <row r="224" spans="1:9" ht="23.1" customHeight="1" x14ac:dyDescent="0.25">
      <c r="A224" s="337"/>
      <c r="B224" s="289"/>
      <c r="C224" s="289"/>
      <c r="D224" s="289"/>
      <c r="E224" s="289"/>
      <c r="F224" s="289"/>
      <c r="G224" s="289"/>
      <c r="H224" s="289"/>
      <c r="I224" s="289"/>
    </row>
    <row r="225" spans="1:9" ht="23.1" customHeight="1" x14ac:dyDescent="0.25">
      <c r="A225" s="337"/>
      <c r="B225" s="289"/>
      <c r="C225" s="289"/>
      <c r="D225" s="289"/>
      <c r="E225" s="289"/>
      <c r="F225" s="289"/>
      <c r="G225" s="289"/>
      <c r="H225" s="289"/>
      <c r="I225" s="289"/>
    </row>
    <row r="226" spans="1:9" ht="23.1" customHeight="1" x14ac:dyDescent="0.25">
      <c r="A226" s="337"/>
      <c r="B226" s="289"/>
      <c r="C226" s="289"/>
      <c r="D226" s="289"/>
      <c r="E226" s="289"/>
      <c r="F226" s="289"/>
      <c r="G226" s="289"/>
      <c r="H226" s="289"/>
      <c r="I226" s="289"/>
    </row>
    <row r="227" spans="1:9" ht="23.1" customHeight="1" x14ac:dyDescent="0.25">
      <c r="A227" s="337"/>
      <c r="B227" s="289"/>
      <c r="C227" s="289"/>
      <c r="D227" s="289"/>
      <c r="E227" s="289"/>
      <c r="F227" s="289"/>
      <c r="G227" s="289"/>
      <c r="H227" s="289"/>
      <c r="I227" s="289"/>
    </row>
    <row r="228" spans="1:9" ht="23.1" customHeight="1" x14ac:dyDescent="0.25">
      <c r="A228" s="337"/>
      <c r="B228" s="289"/>
      <c r="C228" s="289"/>
      <c r="D228" s="289"/>
      <c r="E228" s="289"/>
      <c r="F228" s="289"/>
      <c r="G228" s="289"/>
      <c r="H228" s="289"/>
      <c r="I228" s="289"/>
    </row>
    <row r="229" spans="1:9" ht="23.1" customHeight="1" x14ac:dyDescent="0.25">
      <c r="A229" s="337"/>
      <c r="B229" s="289"/>
      <c r="C229" s="289"/>
      <c r="D229" s="289"/>
      <c r="E229" s="289"/>
      <c r="F229" s="289"/>
      <c r="G229" s="289"/>
      <c r="H229" s="289"/>
      <c r="I229" s="289"/>
    </row>
    <row r="230" spans="1:9" ht="23.1" customHeight="1" x14ac:dyDescent="0.25">
      <c r="A230" s="337"/>
      <c r="B230" s="289"/>
      <c r="C230" s="289"/>
      <c r="D230" s="289"/>
      <c r="E230" s="289"/>
      <c r="F230" s="289"/>
      <c r="G230" s="289"/>
      <c r="H230" s="289"/>
      <c r="I230" s="289"/>
    </row>
    <row r="231" spans="1:9" ht="23.1" customHeight="1" x14ac:dyDescent="0.25">
      <c r="A231" s="337"/>
      <c r="B231" s="289"/>
      <c r="C231" s="289"/>
      <c r="D231" s="289"/>
      <c r="E231" s="289"/>
      <c r="F231" s="289"/>
      <c r="G231" s="289"/>
      <c r="H231" s="289"/>
      <c r="I231" s="289"/>
    </row>
    <row r="232" spans="1:9" ht="23.1" customHeight="1" x14ac:dyDescent="0.25">
      <c r="A232" s="337"/>
      <c r="B232" s="289"/>
      <c r="C232" s="289"/>
      <c r="D232" s="289"/>
      <c r="E232" s="289"/>
      <c r="F232" s="289"/>
      <c r="G232" s="289"/>
      <c r="H232" s="289"/>
      <c r="I232" s="289"/>
    </row>
    <row r="233" spans="1:9" ht="23.1" customHeight="1" x14ac:dyDescent="0.25">
      <c r="A233" s="337"/>
      <c r="B233" s="289"/>
      <c r="C233" s="289"/>
      <c r="D233" s="289"/>
      <c r="E233" s="289"/>
      <c r="F233" s="289"/>
      <c r="G233" s="289"/>
      <c r="H233" s="289"/>
      <c r="I233" s="289"/>
    </row>
    <row r="234" spans="1:9" ht="23.1" customHeight="1" x14ac:dyDescent="0.25">
      <c r="A234" s="337"/>
      <c r="B234" s="289"/>
      <c r="C234" s="289"/>
      <c r="D234" s="289"/>
      <c r="E234" s="289"/>
      <c r="F234" s="289"/>
      <c r="G234" s="289"/>
      <c r="H234" s="289"/>
      <c r="I234" s="289"/>
    </row>
    <row r="235" spans="1:9" ht="23.1" customHeight="1" x14ac:dyDescent="0.25">
      <c r="A235" s="337"/>
      <c r="B235" s="289"/>
      <c r="C235" s="289"/>
      <c r="D235" s="289"/>
      <c r="E235" s="289"/>
      <c r="F235" s="289"/>
      <c r="G235" s="289"/>
      <c r="H235" s="289"/>
      <c r="I235" s="289"/>
    </row>
    <row r="236" spans="1:9" ht="23.1" customHeight="1" x14ac:dyDescent="0.25">
      <c r="A236" s="337"/>
      <c r="B236" s="289"/>
      <c r="C236" s="289"/>
      <c r="D236" s="289"/>
      <c r="E236" s="289"/>
      <c r="F236" s="289"/>
      <c r="G236" s="289"/>
      <c r="H236" s="289"/>
      <c r="I236" s="289"/>
    </row>
    <row r="237" spans="1:9" ht="23.1" customHeight="1" x14ac:dyDescent="0.25">
      <c r="A237" s="337"/>
      <c r="B237" s="289"/>
      <c r="C237" s="289"/>
      <c r="D237" s="289"/>
      <c r="E237" s="289"/>
      <c r="F237" s="289"/>
      <c r="G237" s="289"/>
      <c r="H237" s="289"/>
      <c r="I237" s="289"/>
    </row>
    <row r="238" spans="1:9" ht="23.1" customHeight="1" x14ac:dyDescent="0.25">
      <c r="A238" s="337"/>
      <c r="B238" s="289"/>
      <c r="C238" s="289"/>
      <c r="D238" s="289"/>
      <c r="E238" s="289"/>
      <c r="F238" s="289"/>
      <c r="G238" s="289"/>
      <c r="H238" s="289"/>
      <c r="I238" s="289"/>
    </row>
    <row r="239" spans="1:9" ht="23.1" customHeight="1" x14ac:dyDescent="0.25">
      <c r="A239" s="337"/>
      <c r="B239" s="289"/>
      <c r="C239" s="289"/>
      <c r="D239" s="289"/>
      <c r="E239" s="289"/>
      <c r="F239" s="289"/>
      <c r="G239" s="289"/>
      <c r="H239" s="289"/>
      <c r="I239" s="289"/>
    </row>
    <row r="240" spans="1:9" ht="23.1" customHeight="1" x14ac:dyDescent="0.25">
      <c r="A240" s="337"/>
      <c r="B240" s="289"/>
      <c r="C240" s="289"/>
      <c r="D240" s="289"/>
      <c r="E240" s="289"/>
      <c r="F240" s="289"/>
      <c r="G240" s="289"/>
      <c r="H240" s="289"/>
      <c r="I240" s="289"/>
    </row>
    <row r="241" spans="1:9" ht="23.1" customHeight="1" x14ac:dyDescent="0.25">
      <c r="A241" s="337"/>
      <c r="B241" s="289"/>
      <c r="C241" s="289"/>
      <c r="D241" s="289"/>
      <c r="E241" s="289"/>
      <c r="F241" s="289"/>
      <c r="G241" s="289"/>
      <c r="H241" s="289"/>
      <c r="I241" s="289"/>
    </row>
    <row r="242" spans="1:9" ht="23.1" customHeight="1" x14ac:dyDescent="0.25">
      <c r="A242" s="337"/>
      <c r="B242" s="289"/>
      <c r="C242" s="289"/>
      <c r="D242" s="289"/>
      <c r="E242" s="289"/>
      <c r="F242" s="289"/>
      <c r="G242" s="289"/>
      <c r="H242" s="289"/>
      <c r="I242" s="289"/>
    </row>
    <row r="243" spans="1:9" ht="23.1" customHeight="1" x14ac:dyDescent="0.25">
      <c r="A243" s="337"/>
      <c r="B243" s="289"/>
      <c r="C243" s="289"/>
      <c r="D243" s="289"/>
      <c r="E243" s="289"/>
      <c r="F243" s="289"/>
      <c r="G243" s="289"/>
      <c r="H243" s="289"/>
      <c r="I243" s="289"/>
    </row>
    <row r="244" spans="1:9" ht="23.1" customHeight="1" x14ac:dyDescent="0.25">
      <c r="A244" s="337"/>
      <c r="B244" s="289"/>
      <c r="C244" s="289"/>
      <c r="D244" s="289"/>
      <c r="E244" s="289"/>
      <c r="F244" s="289"/>
      <c r="G244" s="289"/>
      <c r="H244" s="289"/>
      <c r="I244" s="289"/>
    </row>
    <row r="245" spans="1:9" ht="23.1" customHeight="1" x14ac:dyDescent="0.25">
      <c r="A245" s="337"/>
      <c r="B245" s="289"/>
      <c r="C245" s="289"/>
      <c r="D245" s="289"/>
      <c r="E245" s="289"/>
      <c r="F245" s="289"/>
      <c r="G245" s="289"/>
      <c r="H245" s="289"/>
      <c r="I245" s="289"/>
    </row>
    <row r="246" spans="1:9" ht="23.1" customHeight="1" x14ac:dyDescent="0.25">
      <c r="A246" s="337"/>
      <c r="B246" s="289"/>
      <c r="C246" s="289"/>
      <c r="D246" s="289"/>
      <c r="E246" s="289"/>
      <c r="F246" s="289"/>
      <c r="G246" s="289"/>
      <c r="H246" s="289"/>
      <c r="I246" s="289"/>
    </row>
    <row r="247" spans="1:9" ht="23.1" customHeight="1" x14ac:dyDescent="0.25">
      <c r="A247" s="337"/>
      <c r="B247" s="289"/>
      <c r="C247" s="289"/>
      <c r="D247" s="289"/>
      <c r="E247" s="289"/>
      <c r="F247" s="289"/>
      <c r="G247" s="289"/>
      <c r="H247" s="289"/>
      <c r="I247" s="289"/>
    </row>
    <row r="248" spans="1:9" ht="23.1" customHeight="1" x14ac:dyDescent="0.25">
      <c r="A248" s="337"/>
      <c r="B248" s="289"/>
      <c r="C248" s="289"/>
      <c r="D248" s="289"/>
      <c r="E248" s="289"/>
      <c r="F248" s="289"/>
      <c r="G248" s="289"/>
      <c r="H248" s="289"/>
      <c r="I248" s="289"/>
    </row>
    <row r="249" spans="1:9" ht="23.1" customHeight="1" x14ac:dyDescent="0.25">
      <c r="A249" s="337"/>
      <c r="B249" s="289"/>
      <c r="C249" s="289"/>
      <c r="D249" s="289"/>
      <c r="E249" s="289"/>
      <c r="F249" s="289"/>
      <c r="G249" s="289"/>
      <c r="H249" s="289"/>
      <c r="I249" s="289"/>
    </row>
    <row r="250" spans="1:9" ht="23.1" customHeight="1" x14ac:dyDescent="0.25">
      <c r="A250" s="337"/>
      <c r="B250" s="289"/>
      <c r="C250" s="289"/>
      <c r="D250" s="289"/>
      <c r="E250" s="289"/>
      <c r="F250" s="289"/>
      <c r="G250" s="289"/>
      <c r="H250" s="289"/>
      <c r="I250" s="289"/>
    </row>
    <row r="251" spans="1:9" ht="23.1" customHeight="1" x14ac:dyDescent="0.25">
      <c r="A251" s="337"/>
      <c r="B251" s="289"/>
      <c r="C251" s="289"/>
      <c r="D251" s="289"/>
      <c r="E251" s="289"/>
      <c r="F251" s="289"/>
      <c r="G251" s="289"/>
      <c r="H251" s="289"/>
      <c r="I251" s="289"/>
    </row>
    <row r="252" spans="1:9" ht="23.1" customHeight="1" x14ac:dyDescent="0.25">
      <c r="A252" s="337"/>
      <c r="B252" s="289"/>
      <c r="C252" s="289"/>
      <c r="D252" s="289"/>
      <c r="E252" s="289"/>
      <c r="F252" s="289"/>
      <c r="G252" s="289"/>
      <c r="H252" s="289"/>
      <c r="I252" s="289"/>
    </row>
    <row r="253" spans="1:9" ht="23.1" customHeight="1" x14ac:dyDescent="0.25">
      <c r="A253" s="337"/>
      <c r="B253" s="289"/>
      <c r="C253" s="289"/>
      <c r="D253" s="289"/>
      <c r="E253" s="289"/>
      <c r="F253" s="289"/>
      <c r="G253" s="289"/>
      <c r="H253" s="289"/>
      <c r="I253" s="289"/>
    </row>
    <row r="254" spans="1:9" ht="23.1" customHeight="1" x14ac:dyDescent="0.25">
      <c r="A254" s="337"/>
      <c r="B254" s="289"/>
      <c r="C254" s="289"/>
      <c r="D254" s="289"/>
      <c r="E254" s="289"/>
      <c r="F254" s="289"/>
      <c r="G254" s="289"/>
      <c r="H254" s="289"/>
      <c r="I254" s="289"/>
    </row>
    <row r="255" spans="1:9" ht="23.1" customHeight="1" x14ac:dyDescent="0.25">
      <c r="A255" s="337"/>
      <c r="B255" s="289"/>
      <c r="C255" s="289"/>
      <c r="D255" s="289"/>
      <c r="E255" s="289"/>
      <c r="F255" s="289"/>
      <c r="G255" s="289"/>
      <c r="H255" s="289"/>
      <c r="I255" s="289"/>
    </row>
    <row r="256" spans="1:9" ht="23.1" customHeight="1" x14ac:dyDescent="0.25">
      <c r="A256" s="337"/>
      <c r="B256" s="289"/>
      <c r="C256" s="289"/>
      <c r="D256" s="289"/>
      <c r="E256" s="289"/>
      <c r="F256" s="289"/>
      <c r="G256" s="289"/>
      <c r="H256" s="289"/>
      <c r="I256" s="289"/>
    </row>
    <row r="257" spans="1:9" ht="23.1" customHeight="1" x14ac:dyDescent="0.25">
      <c r="A257" s="337"/>
      <c r="B257" s="289"/>
      <c r="C257" s="289"/>
      <c r="D257" s="289"/>
      <c r="E257" s="289"/>
      <c r="F257" s="289"/>
      <c r="G257" s="289"/>
      <c r="H257" s="289"/>
      <c r="I257" s="289"/>
    </row>
    <row r="258" spans="1:9" ht="23.1" customHeight="1" x14ac:dyDescent="0.25">
      <c r="A258" s="337"/>
      <c r="B258" s="289"/>
      <c r="C258" s="289"/>
      <c r="D258" s="289"/>
      <c r="E258" s="289"/>
      <c r="F258" s="289"/>
      <c r="G258" s="289"/>
      <c r="H258" s="289"/>
      <c r="I258" s="289"/>
    </row>
    <row r="259" spans="1:9" ht="23.1" customHeight="1" x14ac:dyDescent="0.25">
      <c r="A259" s="337"/>
      <c r="B259" s="289"/>
      <c r="C259" s="289"/>
      <c r="D259" s="289"/>
      <c r="E259" s="289"/>
      <c r="F259" s="289"/>
      <c r="G259" s="289"/>
      <c r="H259" s="289"/>
      <c r="I259" s="289"/>
    </row>
    <row r="260" spans="1:9" ht="23.1" customHeight="1" x14ac:dyDescent="0.25">
      <c r="A260" s="337"/>
      <c r="B260" s="289"/>
      <c r="C260" s="289"/>
      <c r="D260" s="289"/>
      <c r="E260" s="289"/>
      <c r="F260" s="289"/>
      <c r="G260" s="289"/>
      <c r="H260" s="289"/>
      <c r="I260" s="289"/>
    </row>
    <row r="261" spans="1:9" ht="23.1" customHeight="1" x14ac:dyDescent="0.25">
      <c r="A261" s="337"/>
      <c r="B261" s="289"/>
      <c r="C261" s="289"/>
      <c r="D261" s="289"/>
      <c r="E261" s="289"/>
      <c r="F261" s="289"/>
      <c r="G261" s="289"/>
      <c r="H261" s="289"/>
      <c r="I261" s="289"/>
    </row>
    <row r="262" spans="1:9" ht="23.1" customHeight="1" x14ac:dyDescent="0.25">
      <c r="A262" s="337"/>
      <c r="B262" s="289"/>
      <c r="C262" s="289"/>
      <c r="D262" s="289"/>
      <c r="E262" s="289"/>
      <c r="F262" s="289"/>
      <c r="G262" s="289"/>
      <c r="H262" s="289"/>
      <c r="I262" s="289"/>
    </row>
    <row r="263" spans="1:9" ht="23.1" customHeight="1" x14ac:dyDescent="0.25">
      <c r="A263" s="337"/>
      <c r="B263" s="289"/>
      <c r="C263" s="289"/>
      <c r="D263" s="289"/>
      <c r="E263" s="289"/>
      <c r="F263" s="289"/>
      <c r="G263" s="289"/>
      <c r="H263" s="289"/>
      <c r="I263" s="289"/>
    </row>
    <row r="264" spans="1:9" ht="23.1" customHeight="1" x14ac:dyDescent="0.25">
      <c r="A264" s="337"/>
      <c r="B264" s="289"/>
      <c r="C264" s="289"/>
      <c r="D264" s="289"/>
      <c r="E264" s="289"/>
      <c r="F264" s="289"/>
      <c r="G264" s="289"/>
      <c r="H264" s="289"/>
      <c r="I264" s="289"/>
    </row>
    <row r="265" spans="1:9" ht="23.1" customHeight="1" x14ac:dyDescent="0.25">
      <c r="A265" s="337"/>
      <c r="B265" s="289"/>
      <c r="C265" s="289"/>
      <c r="D265" s="289"/>
      <c r="E265" s="289"/>
      <c r="F265" s="289"/>
      <c r="G265" s="289"/>
      <c r="H265" s="289"/>
      <c r="I265" s="289"/>
    </row>
    <row r="266" spans="1:9" ht="23.1" customHeight="1" x14ac:dyDescent="0.25">
      <c r="A266" s="337"/>
      <c r="B266" s="289"/>
      <c r="C266" s="289"/>
      <c r="D266" s="289"/>
      <c r="E266" s="289"/>
      <c r="F266" s="289"/>
      <c r="G266" s="289"/>
      <c r="H266" s="289"/>
      <c r="I266" s="289"/>
    </row>
    <row r="267" spans="1:9" ht="23.1" customHeight="1" x14ac:dyDescent="0.25">
      <c r="A267" s="337"/>
      <c r="B267" s="289"/>
      <c r="C267" s="289"/>
      <c r="D267" s="289"/>
      <c r="E267" s="289"/>
      <c r="F267" s="289"/>
      <c r="G267" s="289"/>
      <c r="H267" s="289"/>
      <c r="I267" s="289"/>
    </row>
    <row r="268" spans="1:9" ht="23.1" customHeight="1" x14ac:dyDescent="0.25">
      <c r="A268" s="337"/>
      <c r="B268" s="289"/>
      <c r="C268" s="289"/>
      <c r="D268" s="289"/>
      <c r="E268" s="289"/>
      <c r="F268" s="289"/>
      <c r="G268" s="289"/>
      <c r="H268" s="289"/>
      <c r="I268" s="289"/>
    </row>
    <row r="269" spans="1:9" ht="23.1" customHeight="1" x14ac:dyDescent="0.25">
      <c r="A269" s="337"/>
      <c r="B269" s="289"/>
      <c r="C269" s="289"/>
      <c r="D269" s="289"/>
      <c r="E269" s="289"/>
      <c r="F269" s="289"/>
      <c r="G269" s="289"/>
      <c r="H269" s="289"/>
      <c r="I269" s="289"/>
    </row>
    <row r="270" spans="1:9" ht="23.1" customHeight="1" x14ac:dyDescent="0.25">
      <c r="A270" s="337"/>
      <c r="B270" s="289"/>
      <c r="C270" s="289"/>
      <c r="D270" s="289"/>
      <c r="E270" s="289"/>
      <c r="F270" s="289"/>
      <c r="G270" s="289"/>
      <c r="H270" s="289"/>
      <c r="I270" s="289"/>
    </row>
    <row r="271" spans="1:9" ht="23.1" customHeight="1" x14ac:dyDescent="0.25">
      <c r="A271" s="337"/>
      <c r="B271" s="289"/>
      <c r="C271" s="289"/>
      <c r="D271" s="289"/>
      <c r="E271" s="289"/>
      <c r="F271" s="289"/>
      <c r="G271" s="289"/>
      <c r="H271" s="289"/>
      <c r="I271" s="289"/>
    </row>
    <row r="272" spans="1:9" ht="23.1" customHeight="1" x14ac:dyDescent="0.25">
      <c r="A272" s="337"/>
      <c r="B272" s="289"/>
      <c r="C272" s="289"/>
      <c r="D272" s="289"/>
      <c r="E272" s="289"/>
      <c r="F272" s="289"/>
      <c r="G272" s="289"/>
      <c r="H272" s="289"/>
      <c r="I272" s="289"/>
    </row>
    <row r="273" spans="1:9" ht="23.1" customHeight="1" x14ac:dyDescent="0.25">
      <c r="A273" s="337"/>
      <c r="B273" s="289"/>
      <c r="C273" s="289"/>
      <c r="D273" s="289"/>
      <c r="E273" s="289"/>
      <c r="F273" s="289"/>
      <c r="G273" s="289"/>
      <c r="H273" s="289"/>
      <c r="I273" s="289"/>
    </row>
    <row r="274" spans="1:9" ht="23.1" customHeight="1" x14ac:dyDescent="0.25">
      <c r="A274" s="337"/>
      <c r="B274" s="289"/>
      <c r="C274" s="289"/>
      <c r="D274" s="289"/>
      <c r="E274" s="289"/>
      <c r="F274" s="289"/>
      <c r="G274" s="289"/>
      <c r="H274" s="289"/>
      <c r="I274" s="289"/>
    </row>
    <row r="275" spans="1:9" ht="23.1" customHeight="1" x14ac:dyDescent="0.25">
      <c r="A275" s="337"/>
      <c r="B275" s="289"/>
      <c r="C275" s="289"/>
      <c r="D275" s="289"/>
      <c r="E275" s="289"/>
      <c r="F275" s="289"/>
      <c r="G275" s="289"/>
      <c r="H275" s="289"/>
      <c r="I275" s="289"/>
    </row>
    <row r="276" spans="1:9" ht="23.1" customHeight="1" x14ac:dyDescent="0.25">
      <c r="A276" s="337"/>
      <c r="B276" s="289"/>
      <c r="C276" s="289"/>
      <c r="D276" s="289"/>
      <c r="E276" s="289"/>
      <c r="F276" s="289"/>
      <c r="G276" s="289"/>
      <c r="H276" s="289"/>
      <c r="I276" s="289"/>
    </row>
    <row r="277" spans="1:9" ht="23.1" customHeight="1" x14ac:dyDescent="0.25">
      <c r="A277" s="340"/>
      <c r="B277" s="289"/>
      <c r="C277" s="289"/>
      <c r="D277" s="289"/>
      <c r="E277" s="289"/>
      <c r="F277" s="289"/>
      <c r="G277" s="289"/>
      <c r="H277" s="289"/>
      <c r="I277" s="289"/>
    </row>
    <row r="278" spans="1:9" ht="23.1" customHeight="1" x14ac:dyDescent="0.25">
      <c r="A278" s="340"/>
      <c r="B278" s="289"/>
      <c r="C278" s="289"/>
      <c r="D278" s="289"/>
      <c r="E278" s="289"/>
      <c r="F278" s="289"/>
      <c r="G278" s="289"/>
      <c r="H278" s="289"/>
      <c r="I278" s="289"/>
    </row>
    <row r="279" spans="1:9" ht="23.1" customHeight="1" x14ac:dyDescent="0.25">
      <c r="A279" s="340"/>
      <c r="B279" s="289"/>
      <c r="C279" s="289"/>
      <c r="D279" s="289"/>
      <c r="E279" s="289"/>
      <c r="F279" s="289"/>
      <c r="G279" s="289"/>
      <c r="H279" s="289"/>
      <c r="I279" s="289"/>
    </row>
    <row r="280" spans="1:9" ht="23.1" customHeight="1" x14ac:dyDescent="0.25">
      <c r="A280" s="340"/>
      <c r="B280" s="289"/>
      <c r="C280" s="289"/>
      <c r="D280" s="289"/>
      <c r="E280" s="289"/>
      <c r="F280" s="289"/>
      <c r="G280" s="289"/>
      <c r="H280" s="289"/>
      <c r="I280" s="289"/>
    </row>
    <row r="281" spans="1:9" ht="23.1" customHeight="1" x14ac:dyDescent="0.25">
      <c r="A281" s="340"/>
      <c r="B281" s="289"/>
      <c r="C281" s="289"/>
      <c r="D281" s="289"/>
      <c r="E281" s="289"/>
      <c r="F281" s="289"/>
      <c r="G281" s="289"/>
      <c r="H281" s="289"/>
      <c r="I281" s="289"/>
    </row>
    <row r="282" spans="1:9" ht="23.1" customHeight="1" x14ac:dyDescent="0.25">
      <c r="A282" s="340"/>
      <c r="B282" s="289"/>
      <c r="C282" s="289"/>
      <c r="D282" s="289"/>
      <c r="E282" s="289"/>
      <c r="F282" s="289"/>
      <c r="G282" s="289"/>
      <c r="H282" s="289"/>
      <c r="I282" s="289"/>
    </row>
    <row r="283" spans="1:9" ht="23.1" customHeight="1" x14ac:dyDescent="0.25">
      <c r="A283" s="340"/>
      <c r="B283" s="289"/>
      <c r="C283" s="289"/>
      <c r="D283" s="289"/>
      <c r="E283" s="289"/>
      <c r="F283" s="289"/>
      <c r="G283" s="289"/>
      <c r="H283" s="289"/>
      <c r="I283" s="289"/>
    </row>
    <row r="284" spans="1:9" ht="23.1" customHeight="1" x14ac:dyDescent="0.25">
      <c r="A284" s="340"/>
      <c r="B284" s="289"/>
      <c r="C284" s="289"/>
      <c r="D284" s="289"/>
      <c r="E284" s="289"/>
      <c r="F284" s="289"/>
      <c r="G284" s="289"/>
      <c r="H284" s="289"/>
      <c r="I284" s="289"/>
    </row>
    <row r="285" spans="1:9" ht="23.1" customHeight="1" x14ac:dyDescent="0.25">
      <c r="A285" s="340"/>
      <c r="B285" s="289"/>
      <c r="C285" s="289"/>
      <c r="D285" s="289"/>
      <c r="E285" s="289"/>
      <c r="F285" s="289"/>
      <c r="G285" s="289"/>
      <c r="H285" s="289"/>
      <c r="I285" s="289"/>
    </row>
    <row r="286" spans="1:9" ht="23.1" customHeight="1" x14ac:dyDescent="0.25">
      <c r="A286" s="340"/>
      <c r="B286" s="289"/>
      <c r="C286" s="289"/>
      <c r="D286" s="289"/>
      <c r="E286" s="289"/>
      <c r="F286" s="289"/>
      <c r="G286" s="289"/>
      <c r="H286" s="289"/>
      <c r="I286" s="289"/>
    </row>
    <row r="287" spans="1:9" ht="23.1" customHeight="1" x14ac:dyDescent="0.25">
      <c r="A287" s="340"/>
      <c r="B287" s="289"/>
      <c r="C287" s="289"/>
      <c r="D287" s="289"/>
      <c r="E287" s="289"/>
      <c r="F287" s="289"/>
      <c r="G287" s="289"/>
      <c r="H287" s="289"/>
      <c r="I287" s="289"/>
    </row>
    <row r="288" spans="1:9" ht="23.1" customHeight="1" x14ac:dyDescent="0.25">
      <c r="A288" s="340"/>
      <c r="B288" s="289"/>
      <c r="C288" s="289"/>
      <c r="D288" s="289"/>
      <c r="E288" s="289"/>
      <c r="F288" s="289"/>
      <c r="G288" s="289"/>
      <c r="H288" s="289"/>
      <c r="I288" s="289"/>
    </row>
    <row r="289" spans="1:9" ht="23.1" customHeight="1" x14ac:dyDescent="0.25">
      <c r="A289" s="340"/>
      <c r="B289" s="289"/>
      <c r="C289" s="289"/>
      <c r="D289" s="289"/>
      <c r="E289" s="289"/>
      <c r="F289" s="289"/>
      <c r="G289" s="289"/>
      <c r="H289" s="289"/>
      <c r="I289" s="289"/>
    </row>
    <row r="290" spans="1:9" ht="23.1" customHeight="1" x14ac:dyDescent="0.25">
      <c r="A290" s="340"/>
      <c r="B290" s="289"/>
      <c r="C290" s="289"/>
      <c r="D290" s="289"/>
      <c r="E290" s="289"/>
      <c r="F290" s="289"/>
      <c r="G290" s="289"/>
      <c r="H290" s="289"/>
      <c r="I290" s="289"/>
    </row>
    <row r="291" spans="1:9" ht="23.1" customHeight="1" x14ac:dyDescent="0.25">
      <c r="A291" s="340"/>
      <c r="B291" s="289"/>
      <c r="C291" s="289"/>
      <c r="D291" s="289"/>
      <c r="E291" s="289"/>
      <c r="F291" s="289"/>
      <c r="G291" s="289"/>
      <c r="H291" s="289"/>
      <c r="I291" s="289"/>
    </row>
    <row r="292" spans="1:9" ht="23.1" customHeight="1" x14ac:dyDescent="0.25">
      <c r="A292" s="340"/>
      <c r="B292" s="289"/>
      <c r="C292" s="289"/>
      <c r="D292" s="289"/>
      <c r="E292" s="289"/>
      <c r="F292" s="289"/>
      <c r="G292" s="289"/>
      <c r="H292" s="289"/>
      <c r="I292" s="289"/>
    </row>
    <row r="293" spans="1:9" ht="23.1" customHeight="1" x14ac:dyDescent="0.25">
      <c r="A293" s="340"/>
      <c r="B293" s="289"/>
      <c r="C293" s="289"/>
      <c r="D293" s="289"/>
      <c r="E293" s="289"/>
      <c r="F293" s="289"/>
      <c r="G293" s="289"/>
      <c r="H293" s="289"/>
      <c r="I293" s="289"/>
    </row>
    <row r="294" spans="1:9" ht="23.1" customHeight="1" x14ac:dyDescent="0.25">
      <c r="A294" s="340"/>
      <c r="B294" s="289"/>
      <c r="C294" s="289"/>
      <c r="D294" s="289"/>
      <c r="E294" s="289"/>
      <c r="F294" s="289"/>
      <c r="G294" s="289"/>
      <c r="H294" s="289"/>
      <c r="I294" s="289"/>
    </row>
    <row r="295" spans="1:9" ht="23.1" customHeight="1" x14ac:dyDescent="0.25">
      <c r="A295" s="340"/>
      <c r="B295" s="289"/>
      <c r="C295" s="289"/>
      <c r="D295" s="289"/>
      <c r="E295" s="289"/>
      <c r="F295" s="289"/>
      <c r="G295" s="289"/>
      <c r="H295" s="289"/>
      <c r="I295" s="289"/>
    </row>
    <row r="296" spans="1:9" ht="23.1" customHeight="1" x14ac:dyDescent="0.25">
      <c r="A296" s="340"/>
      <c r="B296" s="289"/>
      <c r="C296" s="289"/>
      <c r="D296" s="289"/>
      <c r="E296" s="289"/>
      <c r="F296" s="289"/>
      <c r="G296" s="289"/>
      <c r="H296" s="289"/>
      <c r="I296" s="289"/>
    </row>
    <row r="297" spans="1:9" ht="23.1" customHeight="1" x14ac:dyDescent="0.25">
      <c r="A297" s="340"/>
      <c r="B297" s="289"/>
      <c r="C297" s="289"/>
      <c r="D297" s="289"/>
      <c r="E297" s="289"/>
      <c r="F297" s="289"/>
      <c r="G297" s="289"/>
      <c r="H297" s="289"/>
      <c r="I297" s="289"/>
    </row>
    <row r="298" spans="1:9" ht="23.1" customHeight="1" x14ac:dyDescent="0.25">
      <c r="A298" s="340"/>
      <c r="B298" s="289"/>
      <c r="C298" s="289"/>
      <c r="D298" s="289"/>
      <c r="E298" s="289"/>
      <c r="F298" s="289"/>
      <c r="G298" s="289"/>
      <c r="H298" s="289"/>
      <c r="I298" s="289"/>
    </row>
    <row r="299" spans="1:9" ht="23.1" customHeight="1" x14ac:dyDescent="0.25">
      <c r="A299" s="340"/>
      <c r="B299" s="289"/>
      <c r="C299" s="289"/>
      <c r="D299" s="289"/>
      <c r="E299" s="289"/>
      <c r="F299" s="289"/>
      <c r="G299" s="289"/>
      <c r="H299" s="289"/>
      <c r="I299" s="289"/>
    </row>
    <row r="300" spans="1:9" ht="23.1" customHeight="1" x14ac:dyDescent="0.25">
      <c r="A300" s="340"/>
      <c r="B300" s="289"/>
      <c r="C300" s="289"/>
      <c r="D300" s="289"/>
      <c r="E300" s="289"/>
      <c r="F300" s="289"/>
      <c r="G300" s="289"/>
      <c r="H300" s="289"/>
      <c r="I300" s="289"/>
    </row>
    <row r="301" spans="1:9" ht="23.1" customHeight="1" x14ac:dyDescent="0.25">
      <c r="A301" s="340"/>
      <c r="B301" s="289"/>
      <c r="C301" s="289"/>
      <c r="D301" s="289"/>
      <c r="E301" s="289"/>
      <c r="F301" s="289"/>
      <c r="G301" s="289"/>
      <c r="H301" s="289"/>
      <c r="I301" s="289"/>
    </row>
    <row r="302" spans="1:9" ht="23.1" customHeight="1" x14ac:dyDescent="0.25">
      <c r="A302" s="340"/>
      <c r="B302" s="289"/>
      <c r="C302" s="289"/>
      <c r="D302" s="289"/>
      <c r="E302" s="289"/>
      <c r="F302" s="289"/>
      <c r="G302" s="289"/>
      <c r="H302" s="289"/>
      <c r="I302" s="289"/>
    </row>
    <row r="303" spans="1:9" ht="23.1" customHeight="1" x14ac:dyDescent="0.25">
      <c r="A303" s="340"/>
      <c r="B303" s="289"/>
      <c r="C303" s="289"/>
      <c r="D303" s="289"/>
      <c r="E303" s="289"/>
      <c r="F303" s="289"/>
      <c r="G303" s="289"/>
      <c r="H303" s="289"/>
      <c r="I303" s="289"/>
    </row>
    <row r="304" spans="1:9" ht="23.1" customHeight="1" x14ac:dyDescent="0.25">
      <c r="A304" s="340"/>
      <c r="B304" s="289"/>
      <c r="C304" s="289"/>
      <c r="D304" s="289"/>
      <c r="E304" s="289"/>
      <c r="F304" s="289"/>
      <c r="G304" s="289"/>
      <c r="H304" s="289"/>
      <c r="I304" s="289"/>
    </row>
    <row r="305" spans="1:9" ht="23.1" customHeight="1" x14ac:dyDescent="0.25">
      <c r="A305" s="340"/>
      <c r="B305" s="289"/>
      <c r="C305" s="289"/>
      <c r="D305" s="289"/>
      <c r="E305" s="289"/>
      <c r="F305" s="289"/>
      <c r="G305" s="289"/>
      <c r="H305" s="289"/>
      <c r="I305" s="289"/>
    </row>
    <row r="306" spans="1:9" ht="23.1" customHeight="1" x14ac:dyDescent="0.25">
      <c r="A306" s="340"/>
      <c r="B306" s="289"/>
      <c r="C306" s="289"/>
      <c r="D306" s="289"/>
      <c r="E306" s="289"/>
      <c r="F306" s="289"/>
      <c r="G306" s="289"/>
      <c r="H306" s="289"/>
      <c r="I306" s="289"/>
    </row>
    <row r="307" spans="1:9" ht="23.1" customHeight="1" x14ac:dyDescent="0.25">
      <c r="A307" s="340"/>
      <c r="B307" s="289"/>
      <c r="C307" s="289"/>
      <c r="D307" s="289"/>
      <c r="E307" s="289"/>
      <c r="F307" s="289"/>
      <c r="G307" s="289"/>
      <c r="H307" s="289"/>
      <c r="I307" s="289"/>
    </row>
    <row r="308" spans="1:9" ht="23.1" customHeight="1" x14ac:dyDescent="0.25">
      <c r="A308" s="340"/>
      <c r="B308" s="289"/>
      <c r="C308" s="289"/>
      <c r="D308" s="289"/>
      <c r="E308" s="289"/>
      <c r="F308" s="289"/>
      <c r="G308" s="289"/>
      <c r="H308" s="289"/>
      <c r="I308" s="289"/>
    </row>
    <row r="309" spans="1:9" ht="23.1" customHeight="1" x14ac:dyDescent="0.25">
      <c r="A309" s="340"/>
      <c r="B309" s="289"/>
      <c r="C309" s="289"/>
      <c r="D309" s="289"/>
      <c r="E309" s="289"/>
      <c r="F309" s="289"/>
      <c r="G309" s="289"/>
      <c r="H309" s="289"/>
      <c r="I309" s="289"/>
    </row>
    <row r="310" spans="1:9" ht="23.1" customHeight="1" x14ac:dyDescent="0.25">
      <c r="A310" s="340"/>
      <c r="B310" s="289"/>
      <c r="C310" s="289"/>
      <c r="D310" s="289"/>
      <c r="E310" s="289"/>
      <c r="F310" s="289"/>
      <c r="G310" s="289"/>
      <c r="H310" s="289"/>
      <c r="I310" s="289"/>
    </row>
    <row r="311" spans="1:9" ht="23.1" customHeight="1" x14ac:dyDescent="0.25">
      <c r="A311" s="340"/>
      <c r="B311" s="289"/>
      <c r="C311" s="289"/>
      <c r="D311" s="289"/>
      <c r="E311" s="289"/>
      <c r="F311" s="289"/>
      <c r="G311" s="289"/>
      <c r="H311" s="289"/>
      <c r="I311" s="289"/>
    </row>
    <row r="312" spans="1:9" ht="23.1" customHeight="1" x14ac:dyDescent="0.25">
      <c r="A312" s="340"/>
      <c r="B312" s="289"/>
      <c r="C312" s="289"/>
      <c r="D312" s="289"/>
      <c r="E312" s="289"/>
      <c r="F312" s="289"/>
      <c r="G312" s="289"/>
      <c r="H312" s="289"/>
      <c r="I312" s="289"/>
    </row>
    <row r="313" spans="1:9" ht="23.1" customHeight="1" x14ac:dyDescent="0.25">
      <c r="A313" s="340"/>
      <c r="B313" s="289"/>
      <c r="C313" s="289"/>
      <c r="D313" s="289"/>
      <c r="E313" s="289"/>
      <c r="F313" s="289"/>
      <c r="G313" s="289"/>
      <c r="H313" s="289"/>
      <c r="I313" s="289"/>
    </row>
    <row r="314" spans="1:9" ht="23.1" customHeight="1" x14ac:dyDescent="0.25">
      <c r="A314" s="340"/>
      <c r="B314" s="289"/>
      <c r="C314" s="289"/>
      <c r="D314" s="289"/>
      <c r="E314" s="289"/>
      <c r="F314" s="289"/>
      <c r="G314" s="289"/>
      <c r="H314" s="289"/>
      <c r="I314" s="289"/>
    </row>
    <row r="315" spans="1:9" ht="23.1" customHeight="1" x14ac:dyDescent="0.25">
      <c r="A315" s="340"/>
      <c r="B315" s="289"/>
      <c r="C315" s="289"/>
      <c r="D315" s="289"/>
      <c r="E315" s="289"/>
      <c r="F315" s="289"/>
      <c r="G315" s="289"/>
      <c r="H315" s="289"/>
      <c r="I315" s="289"/>
    </row>
    <row r="316" spans="1:9" ht="23.1" customHeight="1" x14ac:dyDescent="0.25">
      <c r="A316" s="340"/>
      <c r="B316" s="289"/>
      <c r="C316" s="289"/>
      <c r="D316" s="289"/>
      <c r="E316" s="289"/>
      <c r="F316" s="289"/>
      <c r="G316" s="289"/>
      <c r="H316" s="289"/>
      <c r="I316" s="289"/>
    </row>
    <row r="317" spans="1:9" ht="23.1" customHeight="1" x14ac:dyDescent="0.25">
      <c r="A317" s="340"/>
      <c r="B317" s="289"/>
      <c r="C317" s="289"/>
      <c r="D317" s="289"/>
      <c r="E317" s="289"/>
      <c r="F317" s="289"/>
      <c r="G317" s="289"/>
      <c r="H317" s="289"/>
      <c r="I317" s="289"/>
    </row>
    <row r="318" spans="1:9" ht="23.1" customHeight="1" x14ac:dyDescent="0.25">
      <c r="A318" s="340"/>
      <c r="B318" s="289"/>
      <c r="C318" s="289"/>
      <c r="D318" s="289"/>
      <c r="E318" s="289"/>
      <c r="F318" s="289"/>
      <c r="G318" s="289"/>
      <c r="H318" s="289"/>
      <c r="I318" s="289"/>
    </row>
    <row r="319" spans="1:9" ht="23.1" customHeight="1" x14ac:dyDescent="0.25">
      <c r="A319" s="340"/>
      <c r="B319" s="289"/>
      <c r="C319" s="289"/>
      <c r="D319" s="289"/>
      <c r="E319" s="289"/>
      <c r="F319" s="289"/>
      <c r="G319" s="289"/>
      <c r="H319" s="289"/>
      <c r="I319" s="289"/>
    </row>
    <row r="320" spans="1:9" ht="23.1" customHeight="1" x14ac:dyDescent="0.25">
      <c r="A320" s="340"/>
      <c r="B320" s="289"/>
      <c r="C320" s="289"/>
      <c r="D320" s="289"/>
      <c r="E320" s="289"/>
      <c r="F320" s="289"/>
      <c r="G320" s="289"/>
      <c r="H320" s="289"/>
      <c r="I320" s="289"/>
    </row>
    <row r="321" spans="1:9" ht="23.1" customHeight="1" x14ac:dyDescent="0.25">
      <c r="A321" s="340"/>
      <c r="B321" s="289"/>
      <c r="C321" s="289"/>
      <c r="D321" s="289"/>
      <c r="E321" s="289"/>
      <c r="F321" s="289"/>
      <c r="G321" s="289"/>
      <c r="H321" s="289"/>
      <c r="I321" s="289"/>
    </row>
    <row r="322" spans="1:9" ht="23.1" customHeight="1" x14ac:dyDescent="0.25">
      <c r="A322" s="340"/>
      <c r="B322" s="289"/>
      <c r="C322" s="289"/>
      <c r="D322" s="289"/>
      <c r="E322" s="289"/>
      <c r="F322" s="289"/>
      <c r="G322" s="289"/>
      <c r="H322" s="289"/>
      <c r="I322" s="289"/>
    </row>
    <row r="323" spans="1:9" ht="23.1" customHeight="1" x14ac:dyDescent="0.25">
      <c r="A323" s="340"/>
      <c r="B323" s="289"/>
      <c r="C323" s="289"/>
      <c r="D323" s="289"/>
      <c r="E323" s="289"/>
      <c r="F323" s="289"/>
      <c r="G323" s="289"/>
      <c r="H323" s="289"/>
      <c r="I323" s="289"/>
    </row>
    <row r="324" spans="1:9" ht="23.1" customHeight="1" x14ac:dyDescent="0.25">
      <c r="A324" s="340"/>
      <c r="B324" s="289"/>
      <c r="C324" s="289"/>
      <c r="D324" s="289"/>
      <c r="E324" s="289"/>
      <c r="F324" s="289"/>
      <c r="G324" s="289"/>
      <c r="H324" s="289"/>
      <c r="I324" s="289"/>
    </row>
    <row r="325" spans="1:9" ht="23.1" customHeight="1" x14ac:dyDescent="0.25">
      <c r="A325" s="340"/>
      <c r="B325" s="289"/>
      <c r="C325" s="289"/>
      <c r="D325" s="289"/>
      <c r="E325" s="289"/>
      <c r="F325" s="289"/>
      <c r="G325" s="289"/>
      <c r="H325" s="289"/>
      <c r="I325" s="289"/>
    </row>
    <row r="326" spans="1:9" ht="23.1" customHeight="1" x14ac:dyDescent="0.25">
      <c r="A326" s="340"/>
      <c r="B326" s="289"/>
      <c r="C326" s="289"/>
      <c r="D326" s="289"/>
      <c r="E326" s="289"/>
      <c r="F326" s="289"/>
      <c r="G326" s="289"/>
      <c r="H326" s="289"/>
      <c r="I326" s="289"/>
    </row>
    <row r="327" spans="1:9" ht="23.1" customHeight="1" x14ac:dyDescent="0.25">
      <c r="A327" s="340"/>
      <c r="B327" s="289"/>
      <c r="C327" s="289"/>
      <c r="D327" s="289"/>
      <c r="E327" s="289"/>
      <c r="F327" s="289"/>
      <c r="G327" s="289"/>
      <c r="H327" s="289"/>
      <c r="I327" s="289"/>
    </row>
    <row r="328" spans="1:9" ht="23.1" customHeight="1" x14ac:dyDescent="0.25">
      <c r="A328" s="340"/>
      <c r="B328" s="289"/>
      <c r="C328" s="289"/>
      <c r="D328" s="289"/>
      <c r="E328" s="289"/>
      <c r="F328" s="289"/>
      <c r="G328" s="289"/>
      <c r="H328" s="289"/>
      <c r="I328" s="289"/>
    </row>
    <row r="329" spans="1:9" ht="23.1" customHeight="1" x14ac:dyDescent="0.25">
      <c r="A329" s="340"/>
      <c r="B329" s="289"/>
      <c r="C329" s="289"/>
      <c r="D329" s="289"/>
      <c r="E329" s="289"/>
      <c r="F329" s="289"/>
      <c r="G329" s="289"/>
      <c r="H329" s="289"/>
      <c r="I329" s="289"/>
    </row>
    <row r="330" spans="1:9" ht="23.1" customHeight="1" x14ac:dyDescent="0.25">
      <c r="A330" s="340"/>
      <c r="B330" s="289"/>
      <c r="C330" s="289"/>
      <c r="D330" s="289"/>
      <c r="E330" s="289"/>
      <c r="F330" s="289"/>
      <c r="G330" s="289"/>
      <c r="H330" s="289"/>
      <c r="I330" s="289"/>
    </row>
    <row r="331" spans="1:9" ht="23.1" customHeight="1" x14ac:dyDescent="0.25">
      <c r="A331" s="340"/>
      <c r="B331" s="289"/>
      <c r="C331" s="289"/>
      <c r="D331" s="289"/>
      <c r="E331" s="289"/>
      <c r="F331" s="289"/>
      <c r="G331" s="289"/>
      <c r="H331" s="289"/>
      <c r="I331" s="289"/>
    </row>
    <row r="332" spans="1:9" ht="23.1" customHeight="1" x14ac:dyDescent="0.25">
      <c r="A332" s="340"/>
      <c r="B332" s="289"/>
      <c r="C332" s="289"/>
      <c r="D332" s="289"/>
      <c r="E332" s="289"/>
      <c r="F332" s="289"/>
      <c r="G332" s="289"/>
      <c r="H332" s="289"/>
      <c r="I332" s="289"/>
    </row>
    <row r="333" spans="1:9" ht="23.1" customHeight="1" x14ac:dyDescent="0.25">
      <c r="A333" s="340"/>
      <c r="B333" s="289"/>
      <c r="C333" s="289"/>
      <c r="D333" s="289"/>
      <c r="E333" s="289"/>
      <c r="F333" s="289"/>
      <c r="G333" s="289"/>
      <c r="H333" s="289"/>
      <c r="I333" s="289"/>
    </row>
    <row r="334" spans="1:9" ht="23.1" customHeight="1" x14ac:dyDescent="0.25">
      <c r="A334" s="340"/>
      <c r="B334" s="289"/>
      <c r="C334" s="289"/>
      <c r="D334" s="289"/>
      <c r="E334" s="289"/>
      <c r="F334" s="289"/>
      <c r="G334" s="289"/>
      <c r="H334" s="289"/>
      <c r="I334" s="289"/>
    </row>
    <row r="335" spans="1:9" ht="23.1" customHeight="1" x14ac:dyDescent="0.25">
      <c r="A335" s="340"/>
      <c r="B335" s="289"/>
      <c r="C335" s="289"/>
      <c r="D335" s="289"/>
      <c r="E335" s="289"/>
      <c r="F335" s="289"/>
      <c r="G335" s="289"/>
      <c r="H335" s="289"/>
      <c r="I335" s="289"/>
    </row>
    <row r="336" spans="1:9" ht="23.1" customHeight="1" x14ac:dyDescent="0.25">
      <c r="A336" s="340"/>
      <c r="B336" s="289"/>
      <c r="C336" s="289"/>
      <c r="D336" s="289"/>
      <c r="E336" s="289"/>
      <c r="F336" s="289"/>
      <c r="G336" s="289"/>
      <c r="H336" s="289"/>
      <c r="I336" s="289"/>
    </row>
    <row r="337" spans="1:9" ht="23.1" customHeight="1" x14ac:dyDescent="0.25">
      <c r="A337" s="340"/>
      <c r="B337" s="289"/>
      <c r="C337" s="289"/>
      <c r="D337" s="289"/>
      <c r="E337" s="289"/>
      <c r="F337" s="289"/>
      <c r="G337" s="289"/>
      <c r="H337" s="289"/>
      <c r="I337" s="289"/>
    </row>
    <row r="338" spans="1:9" ht="23.1" customHeight="1" x14ac:dyDescent="0.25">
      <c r="A338" s="340"/>
      <c r="B338" s="289"/>
      <c r="C338" s="289"/>
      <c r="D338" s="289"/>
      <c r="E338" s="289"/>
      <c r="F338" s="289"/>
      <c r="G338" s="289"/>
      <c r="H338" s="289"/>
      <c r="I338" s="289"/>
    </row>
    <row r="339" spans="1:9" ht="23.1" customHeight="1" x14ac:dyDescent="0.25">
      <c r="A339" s="340"/>
      <c r="B339" s="289"/>
      <c r="C339" s="289"/>
      <c r="D339" s="289"/>
      <c r="E339" s="289"/>
      <c r="F339" s="289"/>
      <c r="G339" s="289"/>
      <c r="H339" s="289"/>
      <c r="I339" s="289"/>
    </row>
    <row r="340" spans="1:9" ht="23.1" customHeight="1" x14ac:dyDescent="0.25">
      <c r="A340" s="340"/>
      <c r="B340" s="289"/>
      <c r="C340" s="289"/>
      <c r="D340" s="289"/>
      <c r="E340" s="289"/>
      <c r="F340" s="289"/>
      <c r="G340" s="289"/>
      <c r="H340" s="289"/>
      <c r="I340" s="289"/>
    </row>
    <row r="341" spans="1:9" ht="23.1" customHeight="1" x14ac:dyDescent="0.25">
      <c r="A341" s="340"/>
      <c r="B341" s="289"/>
      <c r="C341" s="289"/>
      <c r="D341" s="289"/>
      <c r="E341" s="289"/>
      <c r="F341" s="289"/>
      <c r="G341" s="289"/>
      <c r="H341" s="289"/>
      <c r="I341" s="289"/>
    </row>
    <row r="342" spans="1:9" ht="23.1" customHeight="1" x14ac:dyDescent="0.25">
      <c r="A342" s="340"/>
      <c r="B342" s="289"/>
      <c r="C342" s="289"/>
      <c r="D342" s="289"/>
      <c r="E342" s="289"/>
      <c r="F342" s="289"/>
      <c r="G342" s="289"/>
      <c r="H342" s="289"/>
      <c r="I342" s="289"/>
    </row>
    <row r="343" spans="1:9" ht="23.1" customHeight="1" x14ac:dyDescent="0.25">
      <c r="A343" s="340"/>
      <c r="B343" s="289"/>
      <c r="C343" s="289"/>
      <c r="D343" s="289"/>
      <c r="E343" s="289"/>
      <c r="F343" s="289"/>
      <c r="G343" s="289"/>
      <c r="H343" s="289"/>
      <c r="I343" s="289"/>
    </row>
    <row r="344" spans="1:9" ht="23.1" customHeight="1" x14ac:dyDescent="0.25">
      <c r="A344" s="340"/>
      <c r="B344" s="289"/>
      <c r="C344" s="289"/>
      <c r="D344" s="289"/>
      <c r="E344" s="289"/>
      <c r="F344" s="289"/>
      <c r="G344" s="289"/>
      <c r="H344" s="289"/>
      <c r="I344" s="289"/>
    </row>
    <row r="345" spans="1:9" ht="23.1" customHeight="1" x14ac:dyDescent="0.25">
      <c r="A345" s="340"/>
      <c r="B345" s="289"/>
      <c r="C345" s="289"/>
      <c r="D345" s="289"/>
      <c r="E345" s="289"/>
      <c r="F345" s="289"/>
      <c r="G345" s="289"/>
      <c r="H345" s="289"/>
      <c r="I345" s="289"/>
    </row>
    <row r="346" spans="1:9" ht="23.1" customHeight="1" x14ac:dyDescent="0.25">
      <c r="A346" s="340"/>
      <c r="B346" s="289"/>
      <c r="C346" s="289"/>
      <c r="D346" s="289"/>
      <c r="E346" s="289"/>
      <c r="F346" s="289"/>
      <c r="G346" s="289"/>
      <c r="H346" s="289"/>
      <c r="I346" s="289"/>
    </row>
    <row r="347" spans="1:9" ht="23.1" customHeight="1" x14ac:dyDescent="0.25">
      <c r="A347" s="340"/>
      <c r="B347" s="289"/>
      <c r="C347" s="289"/>
      <c r="D347" s="289"/>
      <c r="E347" s="289"/>
      <c r="F347" s="289"/>
      <c r="G347" s="289"/>
      <c r="H347" s="289"/>
      <c r="I347" s="289"/>
    </row>
    <row r="348" spans="1:9" ht="23.1" customHeight="1" x14ac:dyDescent="0.25">
      <c r="A348" s="340"/>
      <c r="B348" s="289"/>
      <c r="C348" s="289"/>
      <c r="D348" s="289"/>
      <c r="E348" s="289"/>
      <c r="F348" s="289"/>
      <c r="G348" s="289"/>
      <c r="H348" s="289"/>
      <c r="I348" s="289"/>
    </row>
    <row r="349" spans="1:9" ht="23.1" customHeight="1" x14ac:dyDescent="0.25">
      <c r="A349" s="340"/>
      <c r="B349" s="289"/>
      <c r="C349" s="289"/>
      <c r="D349" s="289"/>
      <c r="E349" s="289"/>
      <c r="F349" s="289"/>
      <c r="G349" s="289"/>
      <c r="H349" s="289"/>
      <c r="I349" s="289"/>
    </row>
    <row r="350" spans="1:9" ht="23.1" customHeight="1" x14ac:dyDescent="0.25">
      <c r="A350" s="340"/>
      <c r="B350" s="289"/>
      <c r="C350" s="289"/>
      <c r="D350" s="289"/>
      <c r="E350" s="289"/>
      <c r="F350" s="289"/>
      <c r="G350" s="289"/>
      <c r="H350" s="289"/>
      <c r="I350" s="289"/>
    </row>
    <row r="351" spans="1:9" ht="23.1" customHeight="1" x14ac:dyDescent="0.25">
      <c r="A351" s="340"/>
      <c r="B351" s="289"/>
      <c r="C351" s="289"/>
      <c r="D351" s="289"/>
      <c r="E351" s="289"/>
      <c r="F351" s="289"/>
      <c r="G351" s="289"/>
      <c r="H351" s="289"/>
      <c r="I351" s="289"/>
    </row>
    <row r="352" spans="1:9" ht="23.1" customHeight="1" x14ac:dyDescent="0.25">
      <c r="A352" s="340"/>
      <c r="B352" s="289"/>
      <c r="C352" s="289"/>
      <c r="D352" s="289"/>
      <c r="E352" s="289"/>
      <c r="F352" s="289"/>
      <c r="G352" s="289"/>
      <c r="H352" s="289"/>
      <c r="I352" s="289"/>
    </row>
    <row r="353" spans="1:9" ht="23.1" customHeight="1" x14ac:dyDescent="0.25">
      <c r="A353" s="340"/>
      <c r="B353" s="289"/>
      <c r="C353" s="289"/>
      <c r="D353" s="289"/>
      <c r="E353" s="289"/>
      <c r="F353" s="289"/>
      <c r="G353" s="289"/>
      <c r="H353" s="289"/>
      <c r="I353" s="289"/>
    </row>
    <row r="354" spans="1:9" ht="23.1" customHeight="1" x14ac:dyDescent="0.25">
      <c r="A354" s="340"/>
      <c r="B354" s="289"/>
      <c r="C354" s="289"/>
      <c r="D354" s="289"/>
      <c r="E354" s="289"/>
      <c r="F354" s="289"/>
      <c r="G354" s="289"/>
      <c r="H354" s="289"/>
      <c r="I354" s="289"/>
    </row>
    <row r="355" spans="1:9" ht="23.1" customHeight="1" x14ac:dyDescent="0.25">
      <c r="A355" s="340"/>
      <c r="B355" s="289"/>
      <c r="C355" s="289"/>
      <c r="D355" s="289"/>
      <c r="E355" s="289"/>
      <c r="F355" s="289"/>
      <c r="G355" s="289"/>
      <c r="H355" s="289"/>
      <c r="I355" s="289"/>
    </row>
    <row r="356" spans="1:9" ht="23.1" customHeight="1" x14ac:dyDescent="0.25">
      <c r="A356" s="340"/>
      <c r="B356" s="289"/>
      <c r="C356" s="289"/>
      <c r="D356" s="289"/>
      <c r="E356" s="289"/>
      <c r="F356" s="289"/>
      <c r="G356" s="289"/>
      <c r="H356" s="289"/>
      <c r="I356" s="289"/>
    </row>
    <row r="357" spans="1:9" ht="23.1" customHeight="1" x14ac:dyDescent="0.25">
      <c r="A357" s="340"/>
      <c r="B357" s="289"/>
      <c r="C357" s="289"/>
      <c r="D357" s="289"/>
      <c r="E357" s="289"/>
      <c r="F357" s="289"/>
      <c r="G357" s="289"/>
      <c r="H357" s="289"/>
      <c r="I357" s="289"/>
    </row>
    <row r="358" spans="1:9" ht="23.1" customHeight="1" x14ac:dyDescent="0.25">
      <c r="A358" s="340"/>
      <c r="B358" s="289"/>
      <c r="C358" s="289"/>
      <c r="D358" s="289"/>
      <c r="E358" s="289"/>
      <c r="F358" s="289"/>
      <c r="G358" s="289"/>
      <c r="H358" s="289"/>
      <c r="I358" s="289"/>
    </row>
    <row r="359" spans="1:9" ht="23.1" customHeight="1" x14ac:dyDescent="0.25">
      <c r="A359" s="340"/>
      <c r="B359" s="289"/>
      <c r="C359" s="289"/>
      <c r="D359" s="289"/>
      <c r="E359" s="289"/>
      <c r="F359" s="289"/>
      <c r="G359" s="289"/>
      <c r="H359" s="289"/>
      <c r="I359" s="289"/>
    </row>
    <row r="360" spans="1:9" ht="23.1" customHeight="1" x14ac:dyDescent="0.25">
      <c r="A360" s="340"/>
      <c r="B360" s="289"/>
      <c r="C360" s="289"/>
      <c r="D360" s="289"/>
      <c r="E360" s="289"/>
      <c r="F360" s="289"/>
      <c r="G360" s="289"/>
      <c r="H360" s="289"/>
      <c r="I360" s="289"/>
    </row>
    <row r="361" spans="1:9" ht="23.1" customHeight="1" x14ac:dyDescent="0.25">
      <c r="A361" s="340"/>
      <c r="B361" s="289"/>
      <c r="C361" s="289"/>
      <c r="D361" s="289"/>
      <c r="E361" s="289"/>
      <c r="F361" s="289"/>
      <c r="G361" s="289"/>
      <c r="H361" s="289"/>
      <c r="I361" s="289"/>
    </row>
    <row r="362" spans="1:9" ht="23.1" customHeight="1" x14ac:dyDescent="0.25">
      <c r="A362" s="340"/>
      <c r="B362" s="289"/>
      <c r="C362" s="289"/>
      <c r="D362" s="289"/>
      <c r="E362" s="289"/>
      <c r="F362" s="289"/>
      <c r="G362" s="289"/>
      <c r="H362" s="289"/>
      <c r="I362" s="289"/>
    </row>
    <row r="363" spans="1:9" ht="23.1" customHeight="1" x14ac:dyDescent="0.25">
      <c r="A363" s="340"/>
      <c r="B363" s="289"/>
      <c r="C363" s="289"/>
      <c r="D363" s="289"/>
      <c r="E363" s="289"/>
      <c r="F363" s="289"/>
      <c r="G363" s="289"/>
      <c r="H363" s="289"/>
      <c r="I363" s="289"/>
    </row>
    <row r="364" spans="1:9" ht="23.1" customHeight="1" x14ac:dyDescent="0.25">
      <c r="A364" s="340"/>
      <c r="B364" s="289"/>
      <c r="C364" s="289"/>
      <c r="D364" s="289"/>
      <c r="E364" s="289"/>
      <c r="F364" s="289"/>
      <c r="G364" s="289"/>
      <c r="H364" s="289"/>
      <c r="I364" s="289"/>
    </row>
    <row r="365" spans="1:9" ht="23.1" customHeight="1" x14ac:dyDescent="0.25">
      <c r="A365" s="340"/>
      <c r="B365" s="289"/>
      <c r="C365" s="289"/>
      <c r="D365" s="289"/>
      <c r="E365" s="289"/>
      <c r="F365" s="289"/>
      <c r="G365" s="289"/>
      <c r="H365" s="289"/>
      <c r="I365" s="289"/>
    </row>
    <row r="366" spans="1:9" ht="23.1" customHeight="1" x14ac:dyDescent="0.25">
      <c r="A366" s="340"/>
      <c r="B366" s="289"/>
      <c r="C366" s="289"/>
      <c r="D366" s="289"/>
      <c r="E366" s="289"/>
      <c r="F366" s="289"/>
      <c r="G366" s="289"/>
      <c r="H366" s="289"/>
      <c r="I366" s="289"/>
    </row>
    <row r="367" spans="1:9" ht="23.1" customHeight="1" x14ac:dyDescent="0.25">
      <c r="A367" s="340"/>
      <c r="B367" s="289"/>
      <c r="C367" s="289"/>
      <c r="D367" s="289"/>
      <c r="E367" s="289"/>
      <c r="F367" s="289"/>
      <c r="G367" s="289"/>
      <c r="H367" s="289"/>
      <c r="I367" s="289"/>
    </row>
    <row r="368" spans="1:9" ht="23.1" customHeight="1" x14ac:dyDescent="0.25">
      <c r="A368" s="340"/>
      <c r="B368" s="289"/>
      <c r="C368" s="289"/>
      <c r="D368" s="289"/>
      <c r="E368" s="289"/>
      <c r="F368" s="289"/>
      <c r="G368" s="289"/>
      <c r="H368" s="289"/>
      <c r="I368" s="289"/>
    </row>
    <row r="369" spans="1:9" ht="23.1" customHeight="1" x14ac:dyDescent="0.25">
      <c r="A369" s="340"/>
      <c r="B369" s="289"/>
      <c r="C369" s="289"/>
      <c r="D369" s="289"/>
      <c r="E369" s="289"/>
      <c r="F369" s="289"/>
      <c r="G369" s="289"/>
      <c r="H369" s="289"/>
      <c r="I369" s="289"/>
    </row>
    <row r="370" spans="1:9" ht="23.1" customHeight="1" x14ac:dyDescent="0.25">
      <c r="A370" s="340"/>
      <c r="B370" s="289"/>
      <c r="C370" s="289"/>
      <c r="D370" s="289"/>
      <c r="E370" s="289"/>
      <c r="F370" s="289"/>
      <c r="G370" s="289"/>
      <c r="H370" s="289"/>
      <c r="I370" s="289"/>
    </row>
    <row r="371" spans="1:9" ht="23.1" customHeight="1" x14ac:dyDescent="0.25">
      <c r="A371" s="340"/>
      <c r="B371" s="289"/>
      <c r="C371" s="289"/>
      <c r="D371" s="289"/>
      <c r="E371" s="289"/>
      <c r="F371" s="289"/>
      <c r="G371" s="289"/>
      <c r="H371" s="289"/>
      <c r="I371" s="289"/>
    </row>
    <row r="372" spans="1:9" ht="23.1" customHeight="1" x14ac:dyDescent="0.25">
      <c r="A372" s="340"/>
      <c r="B372" s="289"/>
      <c r="C372" s="289"/>
      <c r="D372" s="289"/>
      <c r="E372" s="289"/>
      <c r="F372" s="289"/>
      <c r="G372" s="289"/>
      <c r="H372" s="289"/>
      <c r="I372" s="289"/>
    </row>
    <row r="373" spans="1:9" ht="23.1" customHeight="1" x14ac:dyDescent="0.25">
      <c r="A373" s="340"/>
      <c r="B373" s="289"/>
      <c r="C373" s="289"/>
      <c r="D373" s="289"/>
      <c r="E373" s="289"/>
      <c r="F373" s="289"/>
      <c r="G373" s="289"/>
      <c r="H373" s="289"/>
      <c r="I373" s="289"/>
    </row>
    <row r="374" spans="1:9" ht="23.1" customHeight="1" x14ac:dyDescent="0.25">
      <c r="A374" s="340"/>
      <c r="B374" s="289"/>
      <c r="C374" s="289"/>
      <c r="D374" s="289"/>
      <c r="E374" s="289"/>
      <c r="F374" s="289"/>
      <c r="G374" s="289"/>
      <c r="H374" s="289"/>
      <c r="I374" s="289"/>
    </row>
    <row r="375" spans="1:9" ht="23.1" customHeight="1" x14ac:dyDescent="0.25">
      <c r="A375" s="340"/>
      <c r="B375" s="289"/>
      <c r="C375" s="289"/>
      <c r="D375" s="289"/>
      <c r="E375" s="289"/>
      <c r="F375" s="289"/>
      <c r="G375" s="289"/>
      <c r="H375" s="289"/>
      <c r="I375" s="289"/>
    </row>
    <row r="376" spans="1:9" ht="23.1" customHeight="1" x14ac:dyDescent="0.25">
      <c r="A376" s="340"/>
      <c r="B376" s="289"/>
      <c r="C376" s="289"/>
      <c r="D376" s="289"/>
      <c r="E376" s="289"/>
      <c r="F376" s="289"/>
      <c r="G376" s="289"/>
      <c r="H376" s="289"/>
      <c r="I376" s="289"/>
    </row>
    <row r="377" spans="1:9" ht="23.1" customHeight="1" x14ac:dyDescent="0.25">
      <c r="A377" s="340"/>
      <c r="B377" s="289"/>
      <c r="C377" s="289"/>
      <c r="D377" s="289"/>
      <c r="E377" s="289"/>
      <c r="F377" s="289"/>
      <c r="G377" s="289"/>
      <c r="H377" s="289"/>
      <c r="I377" s="289"/>
    </row>
    <row r="378" spans="1:9" ht="23.1" customHeight="1" x14ac:dyDescent="0.25">
      <c r="A378" s="340"/>
      <c r="B378" s="289"/>
      <c r="C378" s="289"/>
      <c r="D378" s="289"/>
      <c r="E378" s="289"/>
      <c r="F378" s="289"/>
      <c r="G378" s="289"/>
      <c r="H378" s="289"/>
      <c r="I378" s="289"/>
    </row>
    <row r="379" spans="1:9" ht="23.1" customHeight="1" x14ac:dyDescent="0.25">
      <c r="A379" s="340"/>
      <c r="B379" s="289"/>
      <c r="C379" s="289"/>
      <c r="D379" s="289"/>
      <c r="E379" s="289"/>
      <c r="F379" s="289"/>
      <c r="G379" s="289"/>
      <c r="H379" s="289"/>
      <c r="I379" s="289"/>
    </row>
    <row r="380" spans="1:9" ht="23.1" customHeight="1" x14ac:dyDescent="0.25">
      <c r="A380" s="340"/>
      <c r="B380" s="289"/>
      <c r="C380" s="289"/>
      <c r="D380" s="289"/>
      <c r="E380" s="289"/>
      <c r="F380" s="289"/>
      <c r="G380" s="289"/>
      <c r="H380" s="289"/>
      <c r="I380" s="289"/>
    </row>
    <row r="381" spans="1:9" ht="23.1" customHeight="1" x14ac:dyDescent="0.25">
      <c r="A381" s="340"/>
      <c r="B381" s="289"/>
      <c r="C381" s="289"/>
      <c r="D381" s="289"/>
      <c r="E381" s="289"/>
      <c r="F381" s="289"/>
      <c r="G381" s="289"/>
      <c r="H381" s="289"/>
      <c r="I381" s="289"/>
    </row>
    <row r="382" spans="1:9" ht="23.1" customHeight="1" x14ac:dyDescent="0.25">
      <c r="A382" s="340"/>
      <c r="B382" s="289"/>
      <c r="C382" s="289"/>
      <c r="D382" s="289"/>
      <c r="E382" s="289"/>
      <c r="F382" s="289"/>
      <c r="G382" s="289"/>
      <c r="H382" s="289"/>
      <c r="I382" s="289"/>
    </row>
    <row r="383" spans="1:9" ht="23.1" customHeight="1" x14ac:dyDescent="0.25">
      <c r="A383" s="340"/>
      <c r="B383" s="289"/>
      <c r="C383" s="289"/>
      <c r="D383" s="289"/>
      <c r="E383" s="289"/>
      <c r="F383" s="289"/>
      <c r="G383" s="289"/>
      <c r="H383" s="289"/>
      <c r="I383" s="289"/>
    </row>
    <row r="384" spans="1:9" ht="23.1" customHeight="1" x14ac:dyDescent="0.25">
      <c r="A384" s="340"/>
      <c r="B384" s="289"/>
      <c r="C384" s="289"/>
      <c r="D384" s="289"/>
      <c r="E384" s="289"/>
      <c r="F384" s="289"/>
      <c r="G384" s="289"/>
      <c r="H384" s="289"/>
      <c r="I384" s="289"/>
    </row>
    <row r="385" spans="1:9" ht="23.1" customHeight="1" x14ac:dyDescent="0.25">
      <c r="A385" s="340"/>
      <c r="B385" s="289"/>
      <c r="C385" s="289"/>
      <c r="D385" s="289"/>
      <c r="E385" s="289"/>
      <c r="F385" s="289"/>
      <c r="G385" s="289"/>
      <c r="H385" s="289"/>
      <c r="I385" s="289"/>
    </row>
    <row r="386" spans="1:9" ht="23.1" customHeight="1" x14ac:dyDescent="0.25">
      <c r="A386" s="340"/>
      <c r="B386" s="289"/>
      <c r="C386" s="289"/>
      <c r="D386" s="289"/>
      <c r="E386" s="289"/>
      <c r="F386" s="289"/>
      <c r="G386" s="289"/>
      <c r="H386" s="289"/>
      <c r="I386" s="289"/>
    </row>
    <row r="387" spans="1:9" ht="23.1" customHeight="1" x14ac:dyDescent="0.25">
      <c r="A387" s="340"/>
      <c r="B387" s="289"/>
      <c r="C387" s="289"/>
      <c r="D387" s="289"/>
      <c r="E387" s="289"/>
      <c r="F387" s="289"/>
      <c r="G387" s="289"/>
      <c r="H387" s="289"/>
      <c r="I387" s="289"/>
    </row>
    <row r="388" spans="1:9" ht="23.1" customHeight="1" x14ac:dyDescent="0.25">
      <c r="A388" s="340"/>
      <c r="B388" s="289"/>
      <c r="C388" s="289"/>
      <c r="D388" s="289"/>
      <c r="E388" s="289"/>
      <c r="F388" s="289"/>
      <c r="G388" s="289"/>
      <c r="H388" s="289"/>
      <c r="I388" s="289"/>
    </row>
    <row r="389" spans="1:9" ht="23.1" customHeight="1" x14ac:dyDescent="0.25">
      <c r="A389" s="340"/>
      <c r="B389" s="289"/>
      <c r="C389" s="289"/>
      <c r="D389" s="289"/>
      <c r="E389" s="289"/>
      <c r="F389" s="289"/>
      <c r="G389" s="289"/>
      <c r="H389" s="289"/>
      <c r="I389" s="289"/>
    </row>
    <row r="390" spans="1:9" ht="23.1" customHeight="1" x14ac:dyDescent="0.25">
      <c r="A390" s="340"/>
      <c r="B390" s="289"/>
      <c r="C390" s="289"/>
      <c r="D390" s="289"/>
      <c r="E390" s="289"/>
      <c r="F390" s="289"/>
      <c r="G390" s="289"/>
      <c r="H390" s="289"/>
      <c r="I390" s="289"/>
    </row>
    <row r="391" spans="1:9" ht="23.1" customHeight="1" x14ac:dyDescent="0.25">
      <c r="A391" s="340"/>
      <c r="B391" s="289"/>
      <c r="C391" s="289"/>
      <c r="D391" s="289"/>
      <c r="E391" s="289"/>
      <c r="F391" s="289"/>
      <c r="G391" s="289"/>
      <c r="H391" s="289"/>
      <c r="I391" s="289"/>
    </row>
    <row r="392" spans="1:9" ht="23.1" customHeight="1" x14ac:dyDescent="0.25">
      <c r="A392" s="340"/>
      <c r="B392" s="289"/>
      <c r="C392" s="289"/>
      <c r="D392" s="289"/>
      <c r="E392" s="289"/>
      <c r="F392" s="289"/>
      <c r="G392" s="289"/>
      <c r="H392" s="289"/>
      <c r="I392" s="289"/>
    </row>
    <row r="393" spans="1:9" ht="23.1" customHeight="1" x14ac:dyDescent="0.25">
      <c r="A393" s="340"/>
      <c r="B393" s="289"/>
      <c r="C393" s="289"/>
      <c r="D393" s="289"/>
      <c r="E393" s="289"/>
      <c r="F393" s="289"/>
      <c r="G393" s="289"/>
      <c r="H393" s="289"/>
      <c r="I393" s="289"/>
    </row>
    <row r="394" spans="1:9" ht="23.1" customHeight="1" x14ac:dyDescent="0.25">
      <c r="A394" s="340"/>
      <c r="B394" s="289"/>
      <c r="C394" s="289"/>
      <c r="D394" s="289"/>
      <c r="E394" s="289"/>
      <c r="F394" s="289"/>
      <c r="G394" s="289"/>
      <c r="H394" s="289"/>
      <c r="I394" s="289"/>
    </row>
    <row r="395" spans="1:9" ht="23.1" customHeight="1" x14ac:dyDescent="0.25">
      <c r="A395" s="340"/>
      <c r="B395" s="289"/>
      <c r="C395" s="289"/>
      <c r="D395" s="289"/>
      <c r="E395" s="289"/>
      <c r="F395" s="289"/>
      <c r="G395" s="289"/>
      <c r="H395" s="289"/>
      <c r="I395" s="289"/>
    </row>
    <row r="396" spans="1:9" ht="23.1" customHeight="1" x14ac:dyDescent="0.25">
      <c r="A396" s="340"/>
      <c r="B396" s="289"/>
      <c r="C396" s="289"/>
      <c r="D396" s="289"/>
      <c r="E396" s="289"/>
      <c r="F396" s="289"/>
      <c r="G396" s="289"/>
      <c r="H396" s="289"/>
      <c r="I396" s="289"/>
    </row>
    <row r="397" spans="1:9" ht="23.1" customHeight="1" x14ac:dyDescent="0.25">
      <c r="A397" s="340"/>
      <c r="B397" s="289"/>
      <c r="C397" s="289"/>
      <c r="D397" s="289"/>
      <c r="E397" s="289"/>
      <c r="F397" s="289"/>
      <c r="G397" s="289"/>
      <c r="H397" s="289"/>
      <c r="I397" s="289"/>
    </row>
    <row r="398" spans="1:9" ht="23.1" customHeight="1" x14ac:dyDescent="0.25">
      <c r="A398" s="340"/>
      <c r="B398" s="289"/>
      <c r="C398" s="289"/>
      <c r="D398" s="289"/>
      <c r="E398" s="289"/>
      <c r="F398" s="289"/>
      <c r="G398" s="289"/>
      <c r="H398" s="289"/>
      <c r="I398" s="289"/>
    </row>
    <row r="399" spans="1:9" ht="23.1" customHeight="1" x14ac:dyDescent="0.25">
      <c r="A399" s="340"/>
      <c r="B399" s="289"/>
      <c r="C399" s="289"/>
      <c r="D399" s="289"/>
      <c r="E399" s="289"/>
      <c r="F399" s="289"/>
      <c r="G399" s="289"/>
      <c r="H399" s="289"/>
      <c r="I399" s="289"/>
    </row>
    <row r="400" spans="1:9" ht="23.1" customHeight="1" x14ac:dyDescent="0.25">
      <c r="A400" s="340"/>
      <c r="B400" s="289"/>
      <c r="C400" s="289"/>
      <c r="D400" s="289"/>
      <c r="E400" s="289"/>
      <c r="F400" s="289"/>
      <c r="G400" s="289"/>
      <c r="H400" s="289"/>
      <c r="I400" s="289"/>
    </row>
    <row r="401" spans="1:9" ht="23.1" customHeight="1" x14ac:dyDescent="0.25">
      <c r="A401" s="340"/>
      <c r="B401" s="289"/>
      <c r="C401" s="289"/>
      <c r="D401" s="289"/>
      <c r="E401" s="289"/>
      <c r="F401" s="289"/>
      <c r="G401" s="289"/>
      <c r="H401" s="289"/>
      <c r="I401" s="289"/>
    </row>
    <row r="402" spans="1:9" ht="23.1" customHeight="1" x14ac:dyDescent="0.25">
      <c r="A402" s="340"/>
      <c r="B402" s="289"/>
      <c r="C402" s="289"/>
      <c r="D402" s="289"/>
      <c r="E402" s="289"/>
      <c r="F402" s="289"/>
      <c r="G402" s="289"/>
      <c r="H402" s="289"/>
      <c r="I402" s="289"/>
    </row>
    <row r="403" spans="1:9" ht="23.1" customHeight="1" x14ac:dyDescent="0.25">
      <c r="A403" s="340"/>
      <c r="B403" s="289"/>
      <c r="C403" s="289"/>
      <c r="D403" s="289"/>
      <c r="E403" s="289"/>
      <c r="F403" s="289"/>
      <c r="G403" s="289"/>
      <c r="H403" s="289"/>
      <c r="I403" s="289"/>
    </row>
    <row r="404" spans="1:9" ht="23.1" customHeight="1" x14ac:dyDescent="0.25">
      <c r="A404" s="340"/>
      <c r="B404" s="289"/>
      <c r="C404" s="289"/>
      <c r="D404" s="289"/>
      <c r="E404" s="289"/>
      <c r="F404" s="289"/>
      <c r="G404" s="289"/>
      <c r="H404" s="289"/>
      <c r="I404" s="289"/>
    </row>
    <row r="405" spans="1:9" ht="23.1" customHeight="1" x14ac:dyDescent="0.25">
      <c r="A405" s="340"/>
      <c r="B405" s="289"/>
      <c r="C405" s="289"/>
      <c r="D405" s="289"/>
      <c r="E405" s="289"/>
      <c r="F405" s="289"/>
      <c r="G405" s="289"/>
      <c r="H405" s="289"/>
      <c r="I405" s="289"/>
    </row>
    <row r="406" spans="1:9" ht="23.1" customHeight="1" x14ac:dyDescent="0.25">
      <c r="A406" s="340"/>
      <c r="B406" s="289"/>
      <c r="C406" s="289"/>
      <c r="D406" s="289"/>
      <c r="E406" s="289"/>
      <c r="F406" s="289"/>
      <c r="G406" s="289"/>
      <c r="H406" s="289"/>
      <c r="I406" s="289"/>
    </row>
    <row r="407" spans="1:9" ht="23.1" customHeight="1" x14ac:dyDescent="0.25">
      <c r="A407" s="340"/>
      <c r="B407" s="289"/>
      <c r="C407" s="289"/>
      <c r="D407" s="289"/>
      <c r="E407" s="289"/>
      <c r="F407" s="289"/>
      <c r="G407" s="289"/>
      <c r="H407" s="289"/>
      <c r="I407" s="289"/>
    </row>
    <row r="408" spans="1:9" ht="23.1" customHeight="1" x14ac:dyDescent="0.25">
      <c r="A408" s="340"/>
      <c r="B408" s="289"/>
      <c r="C408" s="289"/>
      <c r="D408" s="289"/>
      <c r="E408" s="289"/>
      <c r="F408" s="289"/>
      <c r="G408" s="289"/>
      <c r="H408" s="289"/>
      <c r="I408" s="289"/>
    </row>
    <row r="409" spans="1:9" ht="23.1" customHeight="1" x14ac:dyDescent="0.25">
      <c r="A409" s="340"/>
      <c r="B409" s="289"/>
      <c r="C409" s="289"/>
      <c r="D409" s="289"/>
      <c r="E409" s="289"/>
      <c r="F409" s="289"/>
      <c r="G409" s="289"/>
      <c r="H409" s="289"/>
      <c r="I409" s="289"/>
    </row>
    <row r="410" spans="1:9" ht="23.1" customHeight="1" x14ac:dyDescent="0.25">
      <c r="A410" s="340"/>
      <c r="B410" s="289"/>
      <c r="C410" s="289"/>
      <c r="D410" s="289"/>
      <c r="E410" s="289"/>
      <c r="F410" s="289"/>
      <c r="G410" s="289"/>
      <c r="H410" s="289"/>
      <c r="I410" s="289"/>
    </row>
    <row r="411" spans="1:9" ht="23.1" customHeight="1" x14ac:dyDescent="0.25">
      <c r="A411" s="340"/>
      <c r="B411" s="289"/>
      <c r="C411" s="289"/>
      <c r="D411" s="289"/>
      <c r="E411" s="289"/>
      <c r="F411" s="289"/>
      <c r="G411" s="289"/>
      <c r="H411" s="289"/>
      <c r="I411" s="289"/>
    </row>
    <row r="412" spans="1:9" ht="23.1" customHeight="1" x14ac:dyDescent="0.25">
      <c r="A412" s="340"/>
      <c r="B412" s="289"/>
      <c r="C412" s="289"/>
      <c r="D412" s="289"/>
      <c r="E412" s="289"/>
      <c r="F412" s="289"/>
      <c r="G412" s="289"/>
      <c r="H412" s="289"/>
      <c r="I412" s="289"/>
    </row>
    <row r="413" spans="1:9" ht="23.1" customHeight="1" x14ac:dyDescent="0.25">
      <c r="A413" s="340"/>
      <c r="B413" s="289"/>
      <c r="C413" s="289"/>
      <c r="D413" s="289"/>
      <c r="E413" s="289"/>
      <c r="F413" s="289"/>
      <c r="G413" s="289"/>
      <c r="H413" s="289"/>
      <c r="I413" s="289"/>
    </row>
    <row r="414" spans="1:9" ht="23.1" customHeight="1" x14ac:dyDescent="0.25">
      <c r="A414" s="340"/>
      <c r="B414" s="289"/>
      <c r="C414" s="289"/>
      <c r="D414" s="289"/>
      <c r="E414" s="289"/>
      <c r="F414" s="289"/>
      <c r="G414" s="289"/>
      <c r="H414" s="289"/>
      <c r="I414" s="289"/>
    </row>
    <row r="415" spans="1:9" ht="23.1" customHeight="1" x14ac:dyDescent="0.25">
      <c r="A415" s="340"/>
      <c r="B415" s="289"/>
      <c r="C415" s="289"/>
      <c r="D415" s="289"/>
      <c r="E415" s="289"/>
      <c r="F415" s="289"/>
      <c r="G415" s="289"/>
      <c r="H415" s="289"/>
      <c r="I415" s="289"/>
    </row>
    <row r="416" spans="1:9" ht="23.1" customHeight="1" x14ac:dyDescent="0.25">
      <c r="A416" s="340"/>
      <c r="B416" s="289"/>
      <c r="C416" s="289"/>
      <c r="D416" s="289"/>
      <c r="E416" s="289"/>
      <c r="F416" s="289"/>
      <c r="G416" s="289"/>
      <c r="H416" s="289"/>
      <c r="I416" s="289"/>
    </row>
    <row r="417" spans="1:9" ht="23.1" customHeight="1" x14ac:dyDescent="0.25">
      <c r="A417" s="340"/>
      <c r="B417" s="289"/>
      <c r="C417" s="289"/>
      <c r="D417" s="289"/>
      <c r="E417" s="289"/>
      <c r="F417" s="289"/>
      <c r="G417" s="289"/>
      <c r="H417" s="289"/>
      <c r="I417" s="289"/>
    </row>
    <row r="418" spans="1:9" ht="23.1" customHeight="1" x14ac:dyDescent="0.25">
      <c r="A418" s="340"/>
      <c r="B418" s="289"/>
      <c r="C418" s="289"/>
      <c r="D418" s="289"/>
      <c r="E418" s="289"/>
      <c r="F418" s="289"/>
      <c r="G418" s="289"/>
      <c r="H418" s="289"/>
      <c r="I418" s="289"/>
    </row>
    <row r="419" spans="1:9" ht="23.1" customHeight="1" x14ac:dyDescent="0.25">
      <c r="A419" s="340"/>
      <c r="B419" s="289"/>
      <c r="C419" s="289"/>
      <c r="D419" s="289"/>
      <c r="E419" s="289"/>
      <c r="F419" s="289"/>
      <c r="G419" s="289"/>
      <c r="H419" s="289"/>
      <c r="I419" s="289"/>
    </row>
    <row r="420" spans="1:9" ht="23.1" customHeight="1" x14ac:dyDescent="0.25">
      <c r="A420" s="340"/>
      <c r="B420" s="289"/>
      <c r="C420" s="289"/>
      <c r="D420" s="289"/>
      <c r="E420" s="289"/>
      <c r="F420" s="289"/>
      <c r="G420" s="289"/>
      <c r="H420" s="289"/>
      <c r="I420" s="289"/>
    </row>
    <row r="421" spans="1:9" ht="23.1" customHeight="1" x14ac:dyDescent="0.25">
      <c r="A421" s="340"/>
      <c r="B421" s="289"/>
      <c r="C421" s="289"/>
      <c r="D421" s="289"/>
      <c r="E421" s="289"/>
      <c r="F421" s="289"/>
      <c r="G421" s="289"/>
      <c r="H421" s="289"/>
      <c r="I421" s="289"/>
    </row>
    <row r="422" spans="1:9" ht="23.1" customHeight="1" x14ac:dyDescent="0.25">
      <c r="A422" s="340"/>
      <c r="B422" s="289"/>
      <c r="C422" s="289"/>
      <c r="D422" s="289"/>
      <c r="E422" s="289"/>
      <c r="F422" s="289"/>
      <c r="G422" s="289"/>
      <c r="H422" s="289"/>
      <c r="I422" s="289"/>
    </row>
    <row r="423" spans="1:9" ht="23.1" customHeight="1" x14ac:dyDescent="0.25">
      <c r="A423" s="340"/>
      <c r="B423" s="289"/>
      <c r="C423" s="289"/>
      <c r="D423" s="289"/>
      <c r="E423" s="289"/>
      <c r="F423" s="289"/>
      <c r="G423" s="289"/>
      <c r="H423" s="289"/>
      <c r="I423" s="289"/>
    </row>
    <row r="424" spans="1:9" ht="23.1" customHeight="1" x14ac:dyDescent="0.25">
      <c r="A424" s="340"/>
      <c r="B424" s="289"/>
      <c r="C424" s="289"/>
      <c r="D424" s="289"/>
      <c r="E424" s="289"/>
      <c r="F424" s="289"/>
      <c r="G424" s="289"/>
      <c r="H424" s="289"/>
      <c r="I424" s="289"/>
    </row>
    <row r="425" spans="1:9" ht="23.1" customHeight="1" x14ac:dyDescent="0.25">
      <c r="A425" s="340"/>
      <c r="B425" s="289"/>
      <c r="C425" s="289"/>
      <c r="D425" s="289"/>
      <c r="E425" s="289"/>
      <c r="F425" s="289"/>
      <c r="G425" s="289"/>
      <c r="H425" s="289"/>
      <c r="I425" s="289"/>
    </row>
    <row r="426" spans="1:9" ht="23.1" customHeight="1" x14ac:dyDescent="0.25">
      <c r="A426" s="340"/>
      <c r="B426" s="289"/>
      <c r="C426" s="289"/>
      <c r="D426" s="289"/>
      <c r="E426" s="289"/>
      <c r="F426" s="289"/>
      <c r="G426" s="289"/>
      <c r="H426" s="289"/>
      <c r="I426" s="289"/>
    </row>
    <row r="427" spans="1:9" ht="23.1" customHeight="1" x14ac:dyDescent="0.25">
      <c r="A427" s="340"/>
      <c r="B427" s="289"/>
      <c r="C427" s="289"/>
      <c r="D427" s="289"/>
      <c r="E427" s="289"/>
      <c r="F427" s="289"/>
      <c r="G427" s="289"/>
      <c r="H427" s="289"/>
      <c r="I427" s="289"/>
    </row>
    <row r="428" spans="1:9" ht="23.1" customHeight="1" x14ac:dyDescent="0.25">
      <c r="A428" s="340"/>
      <c r="B428" s="289"/>
      <c r="C428" s="289"/>
      <c r="D428" s="289"/>
      <c r="E428" s="289"/>
      <c r="F428" s="289"/>
      <c r="G428" s="289"/>
      <c r="H428" s="289"/>
      <c r="I428" s="289"/>
    </row>
    <row r="429" spans="1:9" ht="23.1" customHeight="1" x14ac:dyDescent="0.25">
      <c r="A429" s="340"/>
      <c r="B429" s="289"/>
      <c r="C429" s="289"/>
      <c r="D429" s="289"/>
      <c r="E429" s="289"/>
      <c r="F429" s="289"/>
      <c r="G429" s="289"/>
      <c r="H429" s="289"/>
      <c r="I429" s="289"/>
    </row>
    <row r="430" spans="1:9" ht="23.1" customHeight="1" x14ac:dyDescent="0.25">
      <c r="A430" s="340"/>
      <c r="B430" s="289"/>
      <c r="C430" s="289"/>
      <c r="D430" s="289"/>
      <c r="E430" s="289"/>
      <c r="F430" s="289"/>
      <c r="G430" s="289"/>
      <c r="H430" s="289"/>
      <c r="I430" s="289"/>
    </row>
    <row r="431" spans="1:9" ht="23.1" customHeight="1" x14ac:dyDescent="0.25">
      <c r="A431" s="340"/>
      <c r="B431" s="289"/>
      <c r="C431" s="289"/>
      <c r="D431" s="289"/>
      <c r="E431" s="289"/>
      <c r="F431" s="289"/>
      <c r="G431" s="289"/>
      <c r="H431" s="289"/>
      <c r="I431" s="289"/>
    </row>
    <row r="432" spans="1:9" ht="23.1" customHeight="1" x14ac:dyDescent="0.25">
      <c r="A432" s="340"/>
      <c r="B432" s="289"/>
      <c r="C432" s="289"/>
      <c r="D432" s="289"/>
      <c r="E432" s="289"/>
      <c r="F432" s="289"/>
      <c r="G432" s="289"/>
      <c r="H432" s="289"/>
      <c r="I432" s="289"/>
    </row>
    <row r="433" spans="1:9" ht="23.1" customHeight="1" x14ac:dyDescent="0.25">
      <c r="A433" s="340"/>
      <c r="B433" s="289"/>
      <c r="C433" s="289"/>
      <c r="D433" s="289"/>
      <c r="E433" s="289"/>
      <c r="F433" s="289"/>
      <c r="G433" s="289"/>
      <c r="H433" s="289"/>
      <c r="I433" s="289"/>
    </row>
    <row r="434" spans="1:9" ht="23.1" customHeight="1" x14ac:dyDescent="0.25">
      <c r="A434" s="340"/>
    </row>
    <row r="435" spans="1:9" ht="23.1" customHeight="1" x14ac:dyDescent="0.25">
      <c r="A435" s="340"/>
    </row>
    <row r="436" spans="1:9" ht="23.1" customHeight="1" x14ac:dyDescent="0.25">
      <c r="A436" s="340"/>
    </row>
    <row r="437" spans="1:9" ht="23.1" customHeight="1" x14ac:dyDescent="0.25">
      <c r="A437" s="340"/>
    </row>
    <row r="438" spans="1:9" ht="23.1" customHeight="1" x14ac:dyDescent="0.25">
      <c r="A438" s="340"/>
    </row>
    <row r="439" spans="1:9" ht="23.1" customHeight="1" x14ac:dyDescent="0.25">
      <c r="A439" s="340"/>
    </row>
    <row r="440" spans="1:9" ht="23.1" customHeight="1" x14ac:dyDescent="0.25">
      <c r="A440" s="340"/>
    </row>
    <row r="441" spans="1:9" ht="23.1" customHeight="1" x14ac:dyDescent="0.25">
      <c r="A441" s="340"/>
    </row>
    <row r="442" spans="1:9" ht="23.1" customHeight="1" x14ac:dyDescent="0.25">
      <c r="A442" s="340"/>
    </row>
    <row r="443" spans="1:9" ht="23.1" customHeight="1" x14ac:dyDescent="0.25">
      <c r="A443" s="340"/>
    </row>
    <row r="444" spans="1:9" ht="23.1" customHeight="1" x14ac:dyDescent="0.25">
      <c r="A444" s="340"/>
    </row>
    <row r="445" spans="1:9" ht="23.1" customHeight="1" x14ac:dyDescent="0.25">
      <c r="A445" s="340"/>
    </row>
    <row r="446" spans="1:9" ht="23.1" customHeight="1" x14ac:dyDescent="0.25">
      <c r="A446" s="340"/>
    </row>
    <row r="447" spans="1:9" ht="23.1" customHeight="1" x14ac:dyDescent="0.25">
      <c r="A447" s="340"/>
    </row>
    <row r="448" spans="1:9" ht="23.1" customHeight="1" x14ac:dyDescent="0.25">
      <c r="A448" s="340"/>
    </row>
    <row r="449" spans="1:1" ht="23.1" customHeight="1" x14ac:dyDescent="0.25">
      <c r="A449" s="340"/>
    </row>
    <row r="450" spans="1:1" ht="23.1" customHeight="1" x14ac:dyDescent="0.25">
      <c r="A450" s="340"/>
    </row>
    <row r="451" spans="1:1" ht="23.1" customHeight="1" x14ac:dyDescent="0.25">
      <c r="A451" s="340"/>
    </row>
    <row r="452" spans="1:1" ht="23.1" customHeight="1" x14ac:dyDescent="0.25">
      <c r="A452" s="340"/>
    </row>
    <row r="453" spans="1:1" ht="23.1" customHeight="1" x14ac:dyDescent="0.25">
      <c r="A453" s="340"/>
    </row>
    <row r="454" spans="1:1" ht="23.1" customHeight="1" x14ac:dyDescent="0.25">
      <c r="A454" s="340"/>
    </row>
    <row r="455" spans="1:1" ht="23.1" customHeight="1" x14ac:dyDescent="0.25">
      <c r="A455" s="340"/>
    </row>
    <row r="456" spans="1:1" ht="23.1" customHeight="1" x14ac:dyDescent="0.25">
      <c r="A456" s="340"/>
    </row>
    <row r="457" spans="1:1" ht="23.1" customHeight="1" x14ac:dyDescent="0.25">
      <c r="A457" s="340"/>
    </row>
    <row r="458" spans="1:1" ht="23.1" customHeight="1" x14ac:dyDescent="0.25">
      <c r="A458" s="340"/>
    </row>
    <row r="459" spans="1:1" ht="23.1" customHeight="1" x14ac:dyDescent="0.25">
      <c r="A459" s="340"/>
    </row>
    <row r="460" spans="1:1" ht="23.1" customHeight="1" x14ac:dyDescent="0.25">
      <c r="A460" s="340"/>
    </row>
    <row r="461" spans="1:1" ht="23.1" customHeight="1" x14ac:dyDescent="0.25">
      <c r="A461" s="340"/>
    </row>
    <row r="462" spans="1:1" ht="23.1" customHeight="1" x14ac:dyDescent="0.25">
      <c r="A462" s="340"/>
    </row>
    <row r="463" spans="1:1" ht="23.1" customHeight="1" x14ac:dyDescent="0.25">
      <c r="A463" s="340"/>
    </row>
    <row r="464" spans="1:1" ht="23.1" customHeight="1" x14ac:dyDescent="0.25">
      <c r="A464" s="340"/>
    </row>
    <row r="465" spans="1:1" ht="23.1" customHeight="1" x14ac:dyDescent="0.25">
      <c r="A465" s="340"/>
    </row>
    <row r="466" spans="1:1" ht="23.1" customHeight="1" x14ac:dyDescent="0.25">
      <c r="A466" s="340"/>
    </row>
    <row r="467" spans="1:1" ht="23.1" customHeight="1" x14ac:dyDescent="0.25">
      <c r="A467" s="340"/>
    </row>
    <row r="468" spans="1:1" ht="23.1" customHeight="1" x14ac:dyDescent="0.25">
      <c r="A468" s="340"/>
    </row>
    <row r="469" spans="1:1" ht="23.1" customHeight="1" x14ac:dyDescent="0.25">
      <c r="A469" s="340"/>
    </row>
    <row r="470" spans="1:1" ht="23.1" customHeight="1" x14ac:dyDescent="0.25">
      <c r="A470" s="340"/>
    </row>
    <row r="471" spans="1:1" ht="23.1" customHeight="1" x14ac:dyDescent="0.25">
      <c r="A471" s="340"/>
    </row>
    <row r="472" spans="1:1" ht="23.1" customHeight="1" x14ac:dyDescent="0.25">
      <c r="A472" s="340"/>
    </row>
    <row r="473" spans="1:1" ht="23.1" customHeight="1" x14ac:dyDescent="0.25">
      <c r="A473" s="340"/>
    </row>
    <row r="474" spans="1:1" ht="23.1" customHeight="1" x14ac:dyDescent="0.25">
      <c r="A474" s="340"/>
    </row>
    <row r="475" spans="1:1" ht="23.1" customHeight="1" x14ac:dyDescent="0.25">
      <c r="A475" s="340"/>
    </row>
    <row r="476" spans="1:1" ht="23.1" customHeight="1" x14ac:dyDescent="0.25">
      <c r="A476" s="340"/>
    </row>
    <row r="477" spans="1:1" ht="23.1" customHeight="1" x14ac:dyDescent="0.25">
      <c r="A477" s="340"/>
    </row>
    <row r="478" spans="1:1" ht="23.1" customHeight="1" x14ac:dyDescent="0.25">
      <c r="A478" s="340"/>
    </row>
    <row r="479" spans="1:1" ht="23.1" customHeight="1" x14ac:dyDescent="0.25">
      <c r="A479" s="340"/>
    </row>
    <row r="480" spans="1:1" ht="23.1" customHeight="1" x14ac:dyDescent="0.25">
      <c r="A480" s="340"/>
    </row>
    <row r="481" spans="1:1" ht="23.1" customHeight="1" x14ac:dyDescent="0.25">
      <c r="A481" s="340"/>
    </row>
    <row r="482" spans="1:1" ht="23.1" customHeight="1" x14ac:dyDescent="0.25">
      <c r="A482" s="340"/>
    </row>
    <row r="483" spans="1:1" ht="23.1" customHeight="1" x14ac:dyDescent="0.25">
      <c r="A483" s="340"/>
    </row>
    <row r="484" spans="1:1" ht="23.1" customHeight="1" x14ac:dyDescent="0.25">
      <c r="A484" s="340"/>
    </row>
    <row r="485" spans="1:1" ht="23.1" customHeight="1" x14ac:dyDescent="0.25">
      <c r="A485" s="340"/>
    </row>
    <row r="486" spans="1:1" ht="23.1" customHeight="1" x14ac:dyDescent="0.25">
      <c r="A486" s="340"/>
    </row>
    <row r="487" spans="1:1" ht="23.1" customHeight="1" x14ac:dyDescent="0.25">
      <c r="A487" s="340"/>
    </row>
    <row r="488" spans="1:1" ht="23.1" customHeight="1" x14ac:dyDescent="0.25">
      <c r="A488" s="340"/>
    </row>
    <row r="489" spans="1:1" ht="23.1" customHeight="1" x14ac:dyDescent="0.25">
      <c r="A489" s="340"/>
    </row>
    <row r="490" spans="1:1" ht="23.1" customHeight="1" x14ac:dyDescent="0.25">
      <c r="A490" s="340"/>
    </row>
    <row r="491" spans="1:1" ht="23.1" customHeight="1" x14ac:dyDescent="0.25">
      <c r="A491" s="340"/>
    </row>
    <row r="492" spans="1:1" ht="23.1" customHeight="1" x14ac:dyDescent="0.25">
      <c r="A492" s="340"/>
    </row>
    <row r="493" spans="1:1" ht="23.1" customHeight="1" x14ac:dyDescent="0.25">
      <c r="A493" s="340"/>
    </row>
    <row r="494" spans="1:1" ht="23.1" customHeight="1" x14ac:dyDescent="0.25">
      <c r="A494" s="340"/>
    </row>
    <row r="495" spans="1:1" ht="23.1" customHeight="1" x14ac:dyDescent="0.25">
      <c r="A495" s="340"/>
    </row>
    <row r="496" spans="1:1" ht="23.1" customHeight="1" x14ac:dyDescent="0.25">
      <c r="A496" s="340"/>
    </row>
    <row r="497" spans="1:1" ht="23.1" customHeight="1" x14ac:dyDescent="0.25">
      <c r="A497" s="340"/>
    </row>
    <row r="498" spans="1:1" ht="23.1" customHeight="1" x14ac:dyDescent="0.25">
      <c r="A498" s="340"/>
    </row>
    <row r="499" spans="1:1" ht="23.1" customHeight="1" x14ac:dyDescent="0.25">
      <c r="A499" s="340"/>
    </row>
    <row r="500" spans="1:1" ht="23.1" customHeight="1" x14ac:dyDescent="0.25">
      <c r="A500" s="340"/>
    </row>
    <row r="501" spans="1:1" ht="23.1" customHeight="1" x14ac:dyDescent="0.25">
      <c r="A501" s="340"/>
    </row>
    <row r="502" spans="1:1" ht="23.1" customHeight="1" x14ac:dyDescent="0.25">
      <c r="A502" s="340"/>
    </row>
    <row r="503" spans="1:1" ht="23.1" customHeight="1" x14ac:dyDescent="0.25">
      <c r="A503" s="340"/>
    </row>
    <row r="504" spans="1:1" ht="23.1" customHeight="1" x14ac:dyDescent="0.25">
      <c r="A504" s="340"/>
    </row>
    <row r="505" spans="1:1" ht="23.1" customHeight="1" x14ac:dyDescent="0.25">
      <c r="A505" s="340"/>
    </row>
    <row r="506" spans="1:1" ht="23.1" customHeight="1" x14ac:dyDescent="0.25">
      <c r="A506" s="340"/>
    </row>
    <row r="507" spans="1:1" ht="23.1" customHeight="1" x14ac:dyDescent="0.25">
      <c r="A507" s="340"/>
    </row>
    <row r="508" spans="1:1" ht="23.1" customHeight="1" x14ac:dyDescent="0.25">
      <c r="A508" s="340"/>
    </row>
    <row r="509" spans="1:1" ht="23.1" customHeight="1" x14ac:dyDescent="0.25">
      <c r="A509" s="340"/>
    </row>
    <row r="510" spans="1:1" ht="23.1" customHeight="1" x14ac:dyDescent="0.25">
      <c r="A510" s="340"/>
    </row>
    <row r="511" spans="1:1" ht="23.1" customHeight="1" x14ac:dyDescent="0.25">
      <c r="A511" s="340"/>
    </row>
    <row r="512" spans="1:1" ht="23.1" customHeight="1" x14ac:dyDescent="0.25">
      <c r="A512" s="340"/>
    </row>
    <row r="513" spans="1:1" ht="23.1" customHeight="1" x14ac:dyDescent="0.25">
      <c r="A513" s="340"/>
    </row>
    <row r="514" spans="1:1" ht="23.1" customHeight="1" x14ac:dyDescent="0.25">
      <c r="A514" s="340"/>
    </row>
    <row r="515" spans="1:1" ht="23.1" customHeight="1" x14ac:dyDescent="0.25">
      <c r="A515" s="340"/>
    </row>
    <row r="516" spans="1:1" ht="23.1" customHeight="1" x14ac:dyDescent="0.25">
      <c r="A516" s="340"/>
    </row>
    <row r="517" spans="1:1" ht="23.1" customHeight="1" x14ac:dyDescent="0.25">
      <c r="A517" s="340"/>
    </row>
    <row r="518" spans="1:1" ht="23.1" customHeight="1" x14ac:dyDescent="0.25">
      <c r="A518" s="340"/>
    </row>
    <row r="519" spans="1:1" ht="23.1" customHeight="1" x14ac:dyDescent="0.25">
      <c r="A519" s="340"/>
    </row>
    <row r="520" spans="1:1" ht="23.1" customHeight="1" x14ac:dyDescent="0.25">
      <c r="A520" s="340"/>
    </row>
    <row r="521" spans="1:1" ht="23.1" customHeight="1" x14ac:dyDescent="0.25">
      <c r="A521" s="340"/>
    </row>
    <row r="522" spans="1:1" ht="23.1" customHeight="1" x14ac:dyDescent="0.25">
      <c r="A522" s="340"/>
    </row>
    <row r="523" spans="1:1" ht="23.1" customHeight="1" x14ac:dyDescent="0.25">
      <c r="A523" s="340"/>
    </row>
    <row r="524" spans="1:1" ht="23.1" customHeight="1" x14ac:dyDescent="0.25">
      <c r="A524" s="340"/>
    </row>
    <row r="525" spans="1:1" ht="23.1" customHeight="1" x14ac:dyDescent="0.25">
      <c r="A525" s="340"/>
    </row>
    <row r="526" spans="1:1" ht="23.1" customHeight="1" x14ac:dyDescent="0.25">
      <c r="A526" s="340"/>
    </row>
    <row r="527" spans="1:1" ht="23.1" customHeight="1" x14ac:dyDescent="0.25">
      <c r="A527" s="340"/>
    </row>
    <row r="528" spans="1:1" ht="23.1" customHeight="1" x14ac:dyDescent="0.25">
      <c r="A528" s="340"/>
    </row>
    <row r="529" spans="1:1" ht="23.1" customHeight="1" x14ac:dyDescent="0.25">
      <c r="A529" s="340"/>
    </row>
    <row r="530" spans="1:1" ht="23.1" customHeight="1" x14ac:dyDescent="0.25">
      <c r="A530" s="340"/>
    </row>
    <row r="531" spans="1:1" ht="23.1" customHeight="1" x14ac:dyDescent="0.25">
      <c r="A531" s="340"/>
    </row>
    <row r="532" spans="1:1" ht="23.1" customHeight="1" x14ac:dyDescent="0.25">
      <c r="A532" s="340"/>
    </row>
    <row r="533" spans="1:1" ht="23.1" customHeight="1" x14ac:dyDescent="0.25">
      <c r="A533" s="340"/>
    </row>
    <row r="534" spans="1:1" ht="23.1" customHeight="1" x14ac:dyDescent="0.25">
      <c r="A534" s="340"/>
    </row>
    <row r="535" spans="1:1" ht="23.1" customHeight="1" x14ac:dyDescent="0.25">
      <c r="A535" s="340"/>
    </row>
    <row r="536" spans="1:1" ht="23.1" customHeight="1" x14ac:dyDescent="0.25">
      <c r="A536" s="340"/>
    </row>
    <row r="537" spans="1:1" ht="23.1" customHeight="1" x14ac:dyDescent="0.25">
      <c r="A537" s="340"/>
    </row>
    <row r="538" spans="1:1" ht="23.1" customHeight="1" x14ac:dyDescent="0.25">
      <c r="A538" s="340"/>
    </row>
    <row r="539" spans="1:1" ht="23.1" customHeight="1" x14ac:dyDescent="0.25">
      <c r="A539" s="340"/>
    </row>
    <row r="540" spans="1:1" ht="23.1" customHeight="1" x14ac:dyDescent="0.25">
      <c r="A540" s="340"/>
    </row>
    <row r="541" spans="1:1" ht="23.1" customHeight="1" x14ac:dyDescent="0.25">
      <c r="A541" s="340"/>
    </row>
    <row r="542" spans="1:1" ht="23.1" customHeight="1" x14ac:dyDescent="0.25">
      <c r="A542" s="340"/>
    </row>
    <row r="543" spans="1:1" ht="23.1" customHeight="1" x14ac:dyDescent="0.25">
      <c r="A543" s="340"/>
    </row>
    <row r="544" spans="1:1" ht="23.1" customHeight="1" x14ac:dyDescent="0.25">
      <c r="A544" s="340"/>
    </row>
    <row r="545" spans="1:1" ht="23.1" customHeight="1" x14ac:dyDescent="0.25">
      <c r="A545" s="340"/>
    </row>
    <row r="546" spans="1:1" ht="23.1" customHeight="1" x14ac:dyDescent="0.25">
      <c r="A546" s="340"/>
    </row>
    <row r="547" spans="1:1" ht="23.1" customHeight="1" x14ac:dyDescent="0.25">
      <c r="A547" s="340"/>
    </row>
    <row r="548" spans="1:1" ht="23.1" customHeight="1" x14ac:dyDescent="0.25">
      <c r="A548" s="340"/>
    </row>
    <row r="549" spans="1:1" ht="23.1" customHeight="1" x14ac:dyDescent="0.25">
      <c r="A549" s="340"/>
    </row>
    <row r="550" spans="1:1" ht="23.1" customHeight="1" x14ac:dyDescent="0.25">
      <c r="A550" s="340"/>
    </row>
    <row r="551" spans="1:1" ht="23.1" customHeight="1" x14ac:dyDescent="0.25">
      <c r="A551" s="340"/>
    </row>
    <row r="552" spans="1:1" ht="23.1" customHeight="1" x14ac:dyDescent="0.25">
      <c r="A552" s="340"/>
    </row>
    <row r="553" spans="1:1" ht="23.1" customHeight="1" x14ac:dyDescent="0.25">
      <c r="A553" s="340"/>
    </row>
    <row r="554" spans="1:1" ht="23.1" customHeight="1" x14ac:dyDescent="0.25">
      <c r="A554" s="340"/>
    </row>
    <row r="555" spans="1:1" ht="23.1" customHeight="1" x14ac:dyDescent="0.25">
      <c r="A555" s="340"/>
    </row>
    <row r="556" spans="1:1" ht="23.1" customHeight="1" x14ac:dyDescent="0.25">
      <c r="A556" s="340"/>
    </row>
    <row r="557" spans="1:1" ht="23.1" customHeight="1" x14ac:dyDescent="0.25">
      <c r="A557" s="340"/>
    </row>
    <row r="558" spans="1:1" ht="23.1" customHeight="1" x14ac:dyDescent="0.25">
      <c r="A558" s="340"/>
    </row>
    <row r="559" spans="1:1" ht="23.1" customHeight="1" x14ac:dyDescent="0.25">
      <c r="A559" s="340"/>
    </row>
    <row r="560" spans="1:1" ht="23.1" customHeight="1" x14ac:dyDescent="0.25">
      <c r="A560" s="340"/>
    </row>
    <row r="561" spans="1:1" ht="23.1" customHeight="1" x14ac:dyDescent="0.25">
      <c r="A561" s="340"/>
    </row>
    <row r="562" spans="1:1" ht="23.1" customHeight="1" x14ac:dyDescent="0.25">
      <c r="A562" s="340"/>
    </row>
    <row r="563" spans="1:1" ht="23.1" customHeight="1" x14ac:dyDescent="0.25">
      <c r="A563" s="340"/>
    </row>
    <row r="564" spans="1:1" ht="23.1" customHeight="1" x14ac:dyDescent="0.25">
      <c r="A564" s="340"/>
    </row>
    <row r="565" spans="1:1" ht="23.1" customHeight="1" x14ac:dyDescent="0.25">
      <c r="A565" s="340"/>
    </row>
    <row r="566" spans="1:1" ht="23.1" customHeight="1" x14ac:dyDescent="0.25">
      <c r="A566" s="340"/>
    </row>
    <row r="567" spans="1:1" ht="23.1" customHeight="1" x14ac:dyDescent="0.25">
      <c r="A567" s="340"/>
    </row>
    <row r="568" spans="1:1" ht="23.1" customHeight="1" x14ac:dyDescent="0.25">
      <c r="A568" s="340"/>
    </row>
    <row r="569" spans="1:1" ht="23.1" customHeight="1" x14ac:dyDescent="0.25">
      <c r="A569" s="340"/>
    </row>
    <row r="570" spans="1:1" ht="23.1" customHeight="1" x14ac:dyDescent="0.25">
      <c r="A570" s="340"/>
    </row>
    <row r="571" spans="1:1" ht="23.1" customHeight="1" x14ac:dyDescent="0.25">
      <c r="A571" s="340"/>
    </row>
    <row r="572" spans="1:1" ht="23.1" customHeight="1" x14ac:dyDescent="0.25">
      <c r="A572" s="340"/>
    </row>
    <row r="573" spans="1:1" ht="23.1" customHeight="1" x14ac:dyDescent="0.25">
      <c r="A573" s="340"/>
    </row>
    <row r="574" spans="1:1" ht="23.1" customHeight="1" x14ac:dyDescent="0.25">
      <c r="A574" s="340"/>
    </row>
    <row r="575" spans="1:1" ht="23.1" customHeight="1" x14ac:dyDescent="0.25">
      <c r="A575" s="340"/>
    </row>
    <row r="576" spans="1:1" ht="23.1" customHeight="1" x14ac:dyDescent="0.25">
      <c r="A576" s="340"/>
    </row>
    <row r="577" spans="1:1" ht="23.1" customHeight="1" x14ac:dyDescent="0.25">
      <c r="A577" s="340"/>
    </row>
    <row r="578" spans="1:1" ht="23.1" customHeight="1" x14ac:dyDescent="0.25">
      <c r="A578" s="340"/>
    </row>
    <row r="579" spans="1:1" ht="23.1" customHeight="1" x14ac:dyDescent="0.25">
      <c r="A579" s="340"/>
    </row>
    <row r="580" spans="1:1" ht="23.1" customHeight="1" x14ac:dyDescent="0.25">
      <c r="A580" s="340"/>
    </row>
    <row r="581" spans="1:1" ht="23.1" customHeight="1" x14ac:dyDescent="0.25">
      <c r="A581" s="340"/>
    </row>
    <row r="582" spans="1:1" ht="23.1" customHeight="1" x14ac:dyDescent="0.25">
      <c r="A582" s="340"/>
    </row>
    <row r="583" spans="1:1" ht="23.1" customHeight="1" x14ac:dyDescent="0.25">
      <c r="A583" s="340"/>
    </row>
    <row r="584" spans="1:1" ht="23.1" customHeight="1" x14ac:dyDescent="0.25">
      <c r="A584" s="340"/>
    </row>
    <row r="585" spans="1:1" ht="23.1" customHeight="1" x14ac:dyDescent="0.25">
      <c r="A585" s="340"/>
    </row>
    <row r="586" spans="1:1" ht="23.1" customHeight="1" x14ac:dyDescent="0.25">
      <c r="A586" s="340"/>
    </row>
    <row r="587" spans="1:1" ht="23.1" customHeight="1" x14ac:dyDescent="0.25">
      <c r="A587" s="340"/>
    </row>
    <row r="588" spans="1:1" ht="23.1" customHeight="1" x14ac:dyDescent="0.25">
      <c r="A588" s="340"/>
    </row>
    <row r="589" spans="1:1" ht="23.1" customHeight="1" x14ac:dyDescent="0.25">
      <c r="A589" s="340"/>
    </row>
    <row r="590" spans="1:1" ht="23.1" customHeight="1" x14ac:dyDescent="0.25">
      <c r="A590" s="340"/>
    </row>
    <row r="591" spans="1:1" ht="23.1" customHeight="1" x14ac:dyDescent="0.25">
      <c r="A591" s="340"/>
    </row>
    <row r="592" spans="1:1" ht="23.1" customHeight="1" x14ac:dyDescent="0.25">
      <c r="A592" s="340"/>
    </row>
    <row r="593" spans="1:1" ht="23.1" customHeight="1" x14ac:dyDescent="0.25">
      <c r="A593" s="340"/>
    </row>
    <row r="594" spans="1:1" ht="23.1" customHeight="1" x14ac:dyDescent="0.25">
      <c r="A594" s="340"/>
    </row>
    <row r="595" spans="1:1" ht="23.1" customHeight="1" x14ac:dyDescent="0.25">
      <c r="A595" s="340"/>
    </row>
    <row r="596" spans="1:1" ht="23.1" customHeight="1" x14ac:dyDescent="0.25">
      <c r="A596" s="340"/>
    </row>
    <row r="597" spans="1:1" ht="23.1" customHeight="1" x14ac:dyDescent="0.25">
      <c r="A597" s="340"/>
    </row>
    <row r="598" spans="1:1" ht="23.1" customHeight="1" x14ac:dyDescent="0.25">
      <c r="A598" s="340"/>
    </row>
    <row r="599" spans="1:1" ht="23.1" customHeight="1" x14ac:dyDescent="0.25">
      <c r="A599" s="340"/>
    </row>
    <row r="600" spans="1:1" ht="23.1" customHeight="1" x14ac:dyDescent="0.25">
      <c r="A600" s="340"/>
    </row>
    <row r="601" spans="1:1" ht="23.1" customHeight="1" x14ac:dyDescent="0.25">
      <c r="A601" s="340"/>
    </row>
    <row r="602" spans="1:1" ht="23.1" customHeight="1" x14ac:dyDescent="0.25">
      <c r="A602" s="340"/>
    </row>
    <row r="603" spans="1:1" ht="23.1" customHeight="1" x14ac:dyDescent="0.25">
      <c r="A603" s="340"/>
    </row>
    <row r="604" spans="1:1" ht="23.1" customHeight="1" x14ac:dyDescent="0.25">
      <c r="A604" s="340"/>
    </row>
    <row r="605" spans="1:1" ht="23.1" customHeight="1" x14ac:dyDescent="0.25">
      <c r="A605" s="340"/>
    </row>
    <row r="606" spans="1:1" ht="23.1" customHeight="1" x14ac:dyDescent="0.25">
      <c r="A606" s="340"/>
    </row>
    <row r="607" spans="1:1" ht="23.1" customHeight="1" x14ac:dyDescent="0.25">
      <c r="A607" s="340"/>
    </row>
    <row r="608" spans="1:1" ht="23.1" customHeight="1" x14ac:dyDescent="0.25">
      <c r="A608" s="340"/>
    </row>
    <row r="609" spans="1:1" ht="23.1" customHeight="1" x14ac:dyDescent="0.25">
      <c r="A609" s="340"/>
    </row>
    <row r="610" spans="1:1" ht="23.1" customHeight="1" x14ac:dyDescent="0.25">
      <c r="A610" s="340"/>
    </row>
    <row r="611" spans="1:1" ht="23.1" customHeight="1" x14ac:dyDescent="0.25">
      <c r="A611" s="340"/>
    </row>
    <row r="612" spans="1:1" ht="23.1" customHeight="1" x14ac:dyDescent="0.25">
      <c r="A612" s="340"/>
    </row>
    <row r="613" spans="1:1" ht="23.1" customHeight="1" x14ac:dyDescent="0.25">
      <c r="A613" s="340"/>
    </row>
    <row r="614" spans="1:1" ht="23.1" customHeight="1" x14ac:dyDescent="0.25">
      <c r="A614" s="340"/>
    </row>
    <row r="615" spans="1:1" ht="23.1" customHeight="1" x14ac:dyDescent="0.25">
      <c r="A615" s="340"/>
    </row>
    <row r="616" spans="1:1" ht="23.1" customHeight="1" x14ac:dyDescent="0.25">
      <c r="A616" s="340"/>
    </row>
    <row r="617" spans="1:1" ht="23.1" customHeight="1" x14ac:dyDescent="0.25">
      <c r="A617" s="340"/>
    </row>
    <row r="618" spans="1:1" ht="23.1" customHeight="1" x14ac:dyDescent="0.25">
      <c r="A618" s="340"/>
    </row>
    <row r="619" spans="1:1" ht="23.1" customHeight="1" x14ac:dyDescent="0.25">
      <c r="A619" s="340"/>
    </row>
    <row r="620" spans="1:1" ht="23.1" customHeight="1" x14ac:dyDescent="0.25">
      <c r="A620" s="340"/>
    </row>
    <row r="621" spans="1:1" ht="23.1" customHeight="1" x14ac:dyDescent="0.25">
      <c r="A621" s="340"/>
    </row>
    <row r="622" spans="1:1" ht="23.1" customHeight="1" x14ac:dyDescent="0.25">
      <c r="A622" s="340"/>
    </row>
    <row r="623" spans="1:1" ht="23.1" customHeight="1" x14ac:dyDescent="0.25">
      <c r="A623" s="340"/>
    </row>
    <row r="624" spans="1:1" ht="23.1" customHeight="1" x14ac:dyDescent="0.25">
      <c r="A624" s="340"/>
    </row>
    <row r="625" spans="1:1" ht="23.1" customHeight="1" x14ac:dyDescent="0.25">
      <c r="A625" s="340"/>
    </row>
    <row r="626" spans="1:1" ht="23.1" customHeight="1" x14ac:dyDescent="0.25">
      <c r="A626" s="340"/>
    </row>
    <row r="627" spans="1:1" ht="23.1" customHeight="1" x14ac:dyDescent="0.25">
      <c r="A627" s="340"/>
    </row>
    <row r="628" spans="1:1" ht="23.1" customHeight="1" x14ac:dyDescent="0.25">
      <c r="A628" s="340"/>
    </row>
    <row r="629" spans="1:1" ht="23.1" customHeight="1" x14ac:dyDescent="0.25">
      <c r="A629" s="340"/>
    </row>
    <row r="630" spans="1:1" ht="23.1" customHeight="1" x14ac:dyDescent="0.25">
      <c r="A630" s="340"/>
    </row>
    <row r="631" spans="1:1" ht="23.1" customHeight="1" x14ac:dyDescent="0.25">
      <c r="A631" s="340"/>
    </row>
    <row r="632" spans="1:1" ht="23.1" customHeight="1" x14ac:dyDescent="0.25">
      <c r="A632" s="340"/>
    </row>
    <row r="633" spans="1:1" ht="23.1" customHeight="1" x14ac:dyDescent="0.25">
      <c r="A633" s="340"/>
    </row>
    <row r="634" spans="1:1" ht="23.1" customHeight="1" x14ac:dyDescent="0.25">
      <c r="A634" s="340"/>
    </row>
    <row r="635" spans="1:1" ht="23.1" customHeight="1" x14ac:dyDescent="0.25">
      <c r="A635" s="340"/>
    </row>
    <row r="636" spans="1:1" ht="23.1" customHeight="1" x14ac:dyDescent="0.25">
      <c r="A636" s="340"/>
    </row>
    <row r="637" spans="1:1" ht="23.1" customHeight="1" x14ac:dyDescent="0.25">
      <c r="A637" s="340"/>
    </row>
    <row r="638" spans="1:1" ht="23.1" customHeight="1" x14ac:dyDescent="0.25">
      <c r="A638" s="340"/>
    </row>
    <row r="639" spans="1:1" ht="23.1" customHeight="1" x14ac:dyDescent="0.25">
      <c r="A639" s="340"/>
    </row>
    <row r="640" spans="1:1" ht="23.1" customHeight="1" x14ac:dyDescent="0.25">
      <c r="A640" s="340"/>
    </row>
    <row r="641" spans="1:1" ht="23.1" customHeight="1" x14ac:dyDescent="0.25">
      <c r="A641" s="340"/>
    </row>
    <row r="642" spans="1:1" ht="23.1" customHeight="1" x14ac:dyDescent="0.25">
      <c r="A642" s="340"/>
    </row>
    <row r="643" spans="1:1" ht="23.1" customHeight="1" x14ac:dyDescent="0.25">
      <c r="A643" s="340"/>
    </row>
    <row r="644" spans="1:1" ht="23.1" customHeight="1" x14ac:dyDescent="0.25">
      <c r="A644" s="340"/>
    </row>
    <row r="645" spans="1:1" ht="23.1" customHeight="1" x14ac:dyDescent="0.25">
      <c r="A645" s="340"/>
    </row>
    <row r="646" spans="1:1" ht="23.1" customHeight="1" x14ac:dyDescent="0.25">
      <c r="A646" s="340"/>
    </row>
    <row r="647" spans="1:1" ht="23.1" customHeight="1" x14ac:dyDescent="0.25">
      <c r="A647" s="340"/>
    </row>
    <row r="648" spans="1:1" ht="23.1" customHeight="1" x14ac:dyDescent="0.25">
      <c r="A648" s="340"/>
    </row>
    <row r="649" spans="1:1" ht="23.1" customHeight="1" x14ac:dyDescent="0.25">
      <c r="A649" s="340"/>
    </row>
    <row r="650" spans="1:1" ht="23.1" customHeight="1" x14ac:dyDescent="0.25">
      <c r="A650" s="340"/>
    </row>
    <row r="651" spans="1:1" ht="23.1" customHeight="1" x14ac:dyDescent="0.25">
      <c r="A651" s="340"/>
    </row>
    <row r="652" spans="1:1" ht="23.1" customHeight="1" x14ac:dyDescent="0.25">
      <c r="A652" s="340"/>
    </row>
    <row r="653" spans="1:1" ht="23.1" customHeight="1" x14ac:dyDescent="0.25">
      <c r="A653" s="340"/>
    </row>
    <row r="654" spans="1:1" ht="23.1" customHeight="1" x14ac:dyDescent="0.25">
      <c r="A654" s="340"/>
    </row>
    <row r="655" spans="1:1" ht="23.1" customHeight="1" x14ac:dyDescent="0.25">
      <c r="A655" s="340"/>
    </row>
    <row r="656" spans="1:1" ht="23.1" customHeight="1" x14ac:dyDescent="0.25">
      <c r="A656" s="340"/>
    </row>
    <row r="657" spans="1:1" ht="23.1" customHeight="1" x14ac:dyDescent="0.25">
      <c r="A657" s="340"/>
    </row>
    <row r="658" spans="1:1" ht="23.1" customHeight="1" x14ac:dyDescent="0.25">
      <c r="A658" s="340"/>
    </row>
    <row r="659" spans="1:1" ht="23.1" customHeight="1" x14ac:dyDescent="0.25">
      <c r="A659" s="340"/>
    </row>
    <row r="660" spans="1:1" ht="23.1" customHeight="1" x14ac:dyDescent="0.25">
      <c r="A660" s="340"/>
    </row>
    <row r="661" spans="1:1" ht="23.1" customHeight="1" x14ac:dyDescent="0.25">
      <c r="A661" s="340"/>
    </row>
    <row r="662" spans="1:1" ht="23.1" customHeight="1" x14ac:dyDescent="0.25">
      <c r="A662" s="340"/>
    </row>
    <row r="663" spans="1:1" ht="23.1" customHeight="1" x14ac:dyDescent="0.25">
      <c r="A663" s="340"/>
    </row>
    <row r="664" spans="1:1" ht="23.1" customHeight="1" x14ac:dyDescent="0.25">
      <c r="A664" s="340"/>
    </row>
    <row r="665" spans="1:1" ht="23.1" customHeight="1" x14ac:dyDescent="0.25">
      <c r="A665" s="340"/>
    </row>
    <row r="666" spans="1:1" ht="23.1" customHeight="1" x14ac:dyDescent="0.25">
      <c r="A666" s="340"/>
    </row>
    <row r="667" spans="1:1" ht="23.1" customHeight="1" x14ac:dyDescent="0.25">
      <c r="A667" s="340"/>
    </row>
    <row r="668" spans="1:1" ht="23.1" customHeight="1" x14ac:dyDescent="0.25">
      <c r="A668" s="340"/>
    </row>
    <row r="669" spans="1:1" ht="23.1" customHeight="1" x14ac:dyDescent="0.25">
      <c r="A669" s="340"/>
    </row>
    <row r="670" spans="1:1" ht="23.1" customHeight="1" x14ac:dyDescent="0.25">
      <c r="A670" s="340"/>
    </row>
    <row r="671" spans="1:1" ht="23.1" customHeight="1" x14ac:dyDescent="0.25">
      <c r="A671" s="340"/>
    </row>
    <row r="672" spans="1:1" ht="23.1" customHeight="1" x14ac:dyDescent="0.25">
      <c r="A672" s="340"/>
    </row>
    <row r="673" spans="1:1" ht="23.1" customHeight="1" x14ac:dyDescent="0.25">
      <c r="A673" s="340"/>
    </row>
    <row r="674" spans="1:1" ht="23.1" customHeight="1" x14ac:dyDescent="0.25">
      <c r="A674" s="340"/>
    </row>
    <row r="675" spans="1:1" ht="23.1" customHeight="1" x14ac:dyDescent="0.25">
      <c r="A675" s="340"/>
    </row>
    <row r="676" spans="1:1" ht="23.1" customHeight="1" x14ac:dyDescent="0.25">
      <c r="A676" s="340"/>
    </row>
    <row r="677" spans="1:1" ht="23.1" customHeight="1" x14ac:dyDescent="0.25">
      <c r="A677" s="340"/>
    </row>
    <row r="678" spans="1:1" ht="23.1" customHeight="1" x14ac:dyDescent="0.25">
      <c r="A678" s="340"/>
    </row>
    <row r="679" spans="1:1" ht="23.1" customHeight="1" x14ac:dyDescent="0.25">
      <c r="A679" s="340"/>
    </row>
    <row r="680" spans="1:1" ht="23.1" customHeight="1" x14ac:dyDescent="0.25">
      <c r="A680" s="340"/>
    </row>
    <row r="681" spans="1:1" ht="23.1" customHeight="1" x14ac:dyDescent="0.25">
      <c r="A681" s="340"/>
    </row>
    <row r="682" spans="1:1" ht="23.1" customHeight="1" x14ac:dyDescent="0.25">
      <c r="A682" s="340"/>
    </row>
    <row r="683" spans="1:1" ht="23.1" customHeight="1" x14ac:dyDescent="0.25">
      <c r="A683" s="340"/>
    </row>
    <row r="684" spans="1:1" ht="23.1" customHeight="1" x14ac:dyDescent="0.25">
      <c r="A684" s="340"/>
    </row>
    <row r="685" spans="1:1" ht="23.1" customHeight="1" x14ac:dyDescent="0.25">
      <c r="A685" s="340"/>
    </row>
    <row r="686" spans="1:1" ht="23.1" customHeight="1" x14ac:dyDescent="0.25">
      <c r="A686" s="340"/>
    </row>
    <row r="687" spans="1:1" ht="23.1" customHeight="1" x14ac:dyDescent="0.25">
      <c r="A687" s="340"/>
    </row>
    <row r="688" spans="1:1" ht="23.1" customHeight="1" x14ac:dyDescent="0.25">
      <c r="A688" s="340"/>
    </row>
    <row r="689" spans="1:1" ht="23.1" customHeight="1" x14ac:dyDescent="0.25">
      <c r="A689" s="340"/>
    </row>
    <row r="690" spans="1:1" ht="23.1" customHeight="1" x14ac:dyDescent="0.25">
      <c r="A690" s="340"/>
    </row>
    <row r="691" spans="1:1" ht="23.1" customHeight="1" x14ac:dyDescent="0.25">
      <c r="A691" s="340"/>
    </row>
    <row r="692" spans="1:1" ht="23.1" customHeight="1" x14ac:dyDescent="0.25">
      <c r="A692" s="340"/>
    </row>
    <row r="693" spans="1:1" ht="23.1" customHeight="1" x14ac:dyDescent="0.25">
      <c r="A693" s="340"/>
    </row>
    <row r="694" spans="1:1" ht="23.1" customHeight="1" x14ac:dyDescent="0.25">
      <c r="A694" s="340"/>
    </row>
    <row r="695" spans="1:1" ht="23.1" customHeight="1" x14ac:dyDescent="0.25">
      <c r="A695" s="340"/>
    </row>
    <row r="696" spans="1:1" ht="23.1" customHeight="1" x14ac:dyDescent="0.25">
      <c r="A696" s="340"/>
    </row>
    <row r="697" spans="1:1" ht="23.1" customHeight="1" x14ac:dyDescent="0.25">
      <c r="A697" s="340"/>
    </row>
    <row r="698" spans="1:1" ht="23.1" customHeight="1" x14ac:dyDescent="0.25">
      <c r="A698" s="340"/>
    </row>
    <row r="699" spans="1:1" ht="23.1" customHeight="1" x14ac:dyDescent="0.25">
      <c r="A699" s="340"/>
    </row>
    <row r="700" spans="1:1" ht="23.1" customHeight="1" x14ac:dyDescent="0.25">
      <c r="A700" s="340"/>
    </row>
    <row r="701" spans="1:1" ht="23.1" customHeight="1" x14ac:dyDescent="0.25">
      <c r="A701" s="340"/>
    </row>
    <row r="702" spans="1:1" ht="23.1" customHeight="1" x14ac:dyDescent="0.25">
      <c r="A702" s="340"/>
    </row>
    <row r="703" spans="1:1" ht="23.1" customHeight="1" x14ac:dyDescent="0.25">
      <c r="A703" s="340"/>
    </row>
    <row r="704" spans="1:1" ht="23.1" customHeight="1" x14ac:dyDescent="0.25">
      <c r="A704" s="340"/>
    </row>
    <row r="705" spans="1:1" ht="23.1" customHeight="1" x14ac:dyDescent="0.25">
      <c r="A705" s="340"/>
    </row>
    <row r="706" spans="1:1" ht="23.1" customHeight="1" x14ac:dyDescent="0.25">
      <c r="A706" s="340"/>
    </row>
    <row r="707" spans="1:1" ht="23.1" customHeight="1" x14ac:dyDescent="0.25">
      <c r="A707" s="340"/>
    </row>
    <row r="708" spans="1:1" ht="23.1" customHeight="1" x14ac:dyDescent="0.25">
      <c r="A708" s="340"/>
    </row>
    <row r="709" spans="1:1" ht="23.1" customHeight="1" x14ac:dyDescent="0.25">
      <c r="A709" s="340"/>
    </row>
    <row r="710" spans="1:1" ht="23.1" customHeight="1" x14ac:dyDescent="0.25">
      <c r="A710" s="340"/>
    </row>
    <row r="711" spans="1:1" ht="23.1" customHeight="1" x14ac:dyDescent="0.25">
      <c r="A711" s="340"/>
    </row>
    <row r="712" spans="1:1" ht="23.1" customHeight="1" x14ac:dyDescent="0.25">
      <c r="A712" s="340"/>
    </row>
    <row r="713" spans="1:1" ht="23.1" customHeight="1" x14ac:dyDescent="0.25">
      <c r="A713" s="340"/>
    </row>
    <row r="714" spans="1:1" ht="23.1" customHeight="1" x14ac:dyDescent="0.25">
      <c r="A714" s="340"/>
    </row>
    <row r="715" spans="1:1" ht="23.1" customHeight="1" x14ac:dyDescent="0.25">
      <c r="A715" s="340"/>
    </row>
    <row r="716" spans="1:1" ht="23.1" customHeight="1" x14ac:dyDescent="0.25">
      <c r="A716" s="340"/>
    </row>
    <row r="717" spans="1:1" ht="23.1" customHeight="1" x14ac:dyDescent="0.25">
      <c r="A717" s="340"/>
    </row>
    <row r="718" spans="1:1" ht="23.1" customHeight="1" x14ac:dyDescent="0.25">
      <c r="A718" s="340"/>
    </row>
    <row r="719" spans="1:1" ht="23.1" customHeight="1" x14ac:dyDescent="0.25">
      <c r="A719" s="340"/>
    </row>
    <row r="720" spans="1:1" ht="23.1" customHeight="1" x14ac:dyDescent="0.25">
      <c r="A720" s="340"/>
    </row>
    <row r="721" spans="1:1" ht="23.1" customHeight="1" x14ac:dyDescent="0.25">
      <c r="A721" s="340"/>
    </row>
    <row r="722" spans="1:1" ht="23.1" customHeight="1" x14ac:dyDescent="0.25">
      <c r="A722" s="340"/>
    </row>
    <row r="723" spans="1:1" ht="23.1" customHeight="1" x14ac:dyDescent="0.25">
      <c r="A723" s="340"/>
    </row>
    <row r="724" spans="1:1" ht="23.1" customHeight="1" x14ac:dyDescent="0.25">
      <c r="A724" s="340"/>
    </row>
    <row r="725" spans="1:1" ht="23.1" customHeight="1" x14ac:dyDescent="0.25">
      <c r="A725" s="340"/>
    </row>
    <row r="726" spans="1:1" ht="23.1" customHeight="1" x14ac:dyDescent="0.25">
      <c r="A726" s="340"/>
    </row>
    <row r="727" spans="1:1" ht="23.1" customHeight="1" x14ac:dyDescent="0.25">
      <c r="A727" s="340"/>
    </row>
    <row r="728" spans="1:1" ht="23.1" customHeight="1" x14ac:dyDescent="0.25">
      <c r="A728" s="340"/>
    </row>
    <row r="729" spans="1:1" ht="23.1" customHeight="1" x14ac:dyDescent="0.25">
      <c r="A729" s="340"/>
    </row>
    <row r="730" spans="1:1" ht="23.1" customHeight="1" x14ac:dyDescent="0.25">
      <c r="A730" s="340"/>
    </row>
    <row r="731" spans="1:1" ht="23.1" customHeight="1" x14ac:dyDescent="0.25">
      <c r="A731" s="340"/>
    </row>
    <row r="732" spans="1:1" ht="23.1" customHeight="1" x14ac:dyDescent="0.25">
      <c r="A732" s="340"/>
    </row>
    <row r="733" spans="1:1" ht="23.1" customHeight="1" x14ac:dyDescent="0.25">
      <c r="A733" s="340"/>
    </row>
    <row r="734" spans="1:1" ht="23.1" customHeight="1" x14ac:dyDescent="0.25">
      <c r="A734" s="340"/>
    </row>
    <row r="735" spans="1:1" ht="23.1" customHeight="1" x14ac:dyDescent="0.25">
      <c r="A735" s="340"/>
    </row>
    <row r="736" spans="1:1" ht="23.1" customHeight="1" x14ac:dyDescent="0.25">
      <c r="A736" s="340"/>
    </row>
    <row r="737" spans="1:1" ht="23.1" customHeight="1" x14ac:dyDescent="0.25">
      <c r="A737" s="340"/>
    </row>
    <row r="738" spans="1:1" ht="23.1" customHeight="1" x14ac:dyDescent="0.25">
      <c r="A738" s="340"/>
    </row>
    <row r="739" spans="1:1" ht="23.1" customHeight="1" x14ac:dyDescent="0.25">
      <c r="A739" s="340"/>
    </row>
    <row r="740" spans="1:1" ht="23.1" customHeight="1" x14ac:dyDescent="0.25">
      <c r="A740" s="340"/>
    </row>
    <row r="741" spans="1:1" ht="23.1" customHeight="1" x14ac:dyDescent="0.25">
      <c r="A741" s="340"/>
    </row>
    <row r="742" spans="1:1" ht="23.1" customHeight="1" x14ac:dyDescent="0.25">
      <c r="A742" s="340"/>
    </row>
    <row r="743" spans="1:1" ht="23.1" customHeight="1" x14ac:dyDescent="0.25">
      <c r="A743" s="340"/>
    </row>
    <row r="744" spans="1:1" ht="23.1" customHeight="1" x14ac:dyDescent="0.25">
      <c r="A744" s="340"/>
    </row>
    <row r="745" spans="1:1" ht="23.1" customHeight="1" x14ac:dyDescent="0.25">
      <c r="A745" s="340"/>
    </row>
    <row r="746" spans="1:1" ht="23.1" customHeight="1" x14ac:dyDescent="0.25">
      <c r="A746" s="340"/>
    </row>
    <row r="747" spans="1:1" ht="23.1" customHeight="1" x14ac:dyDescent="0.25">
      <c r="A747" s="340"/>
    </row>
    <row r="748" spans="1:1" ht="23.1" customHeight="1" x14ac:dyDescent="0.25">
      <c r="A748" s="340"/>
    </row>
    <row r="749" spans="1:1" ht="23.1" customHeight="1" x14ac:dyDescent="0.25">
      <c r="A749" s="340"/>
    </row>
    <row r="750" spans="1:1" ht="23.1" customHeight="1" x14ac:dyDescent="0.25">
      <c r="A750" s="340"/>
    </row>
    <row r="751" spans="1:1" ht="23.1" customHeight="1" x14ac:dyDescent="0.25">
      <c r="A751" s="340"/>
    </row>
    <row r="752" spans="1:1" ht="23.1" customHeight="1" x14ac:dyDescent="0.25">
      <c r="A752" s="340"/>
    </row>
    <row r="753" spans="1:1" ht="23.1" customHeight="1" x14ac:dyDescent="0.25">
      <c r="A753" s="340"/>
    </row>
    <row r="754" spans="1:1" ht="23.1" customHeight="1" x14ac:dyDescent="0.25">
      <c r="A754" s="340"/>
    </row>
    <row r="755" spans="1:1" ht="23.1" customHeight="1" x14ac:dyDescent="0.25">
      <c r="A755" s="340"/>
    </row>
    <row r="756" spans="1:1" ht="23.1" customHeight="1" x14ac:dyDescent="0.25">
      <c r="A756" s="340"/>
    </row>
    <row r="757" spans="1:1" ht="23.1" customHeight="1" x14ac:dyDescent="0.25">
      <c r="A757" s="340"/>
    </row>
    <row r="758" spans="1:1" ht="23.1" customHeight="1" x14ac:dyDescent="0.25">
      <c r="A758" s="340"/>
    </row>
    <row r="759" spans="1:1" ht="23.1" customHeight="1" x14ac:dyDescent="0.25">
      <c r="A759" s="340"/>
    </row>
    <row r="760" spans="1:1" ht="23.1" customHeight="1" x14ac:dyDescent="0.25">
      <c r="A760" s="340"/>
    </row>
    <row r="761" spans="1:1" ht="23.1" customHeight="1" x14ac:dyDescent="0.25">
      <c r="A761" s="340"/>
    </row>
    <row r="762" spans="1:1" ht="23.1" customHeight="1" x14ac:dyDescent="0.25">
      <c r="A762" s="340"/>
    </row>
    <row r="763" spans="1:1" ht="23.1" customHeight="1" x14ac:dyDescent="0.25">
      <c r="A763" s="340"/>
    </row>
    <row r="764" spans="1:1" ht="23.1" customHeight="1" x14ac:dyDescent="0.25">
      <c r="A764" s="340"/>
    </row>
    <row r="765" spans="1:1" ht="23.1" customHeight="1" x14ac:dyDescent="0.25">
      <c r="A765" s="340"/>
    </row>
    <row r="766" spans="1:1" ht="23.1" customHeight="1" x14ac:dyDescent="0.25">
      <c r="A766" s="340"/>
    </row>
    <row r="767" spans="1:1" ht="23.1" customHeight="1" x14ac:dyDescent="0.25">
      <c r="A767" s="340"/>
    </row>
    <row r="768" spans="1:1" ht="23.1" customHeight="1" x14ac:dyDescent="0.25">
      <c r="A768" s="340"/>
    </row>
    <row r="769" spans="1:1" ht="23.1" customHeight="1" x14ac:dyDescent="0.25">
      <c r="A769" s="340"/>
    </row>
    <row r="770" spans="1:1" ht="23.1" customHeight="1" x14ac:dyDescent="0.25">
      <c r="A770" s="340"/>
    </row>
    <row r="771" spans="1:1" ht="23.1" customHeight="1" x14ac:dyDescent="0.25">
      <c r="A771" s="340"/>
    </row>
    <row r="772" spans="1:1" ht="23.1" customHeight="1" x14ac:dyDescent="0.25">
      <c r="A772" s="340"/>
    </row>
    <row r="773" spans="1:1" ht="23.1" customHeight="1" x14ac:dyDescent="0.25">
      <c r="A773" s="340"/>
    </row>
    <row r="774" spans="1:1" ht="23.1" customHeight="1" x14ac:dyDescent="0.25">
      <c r="A774" s="340"/>
    </row>
    <row r="775" spans="1:1" ht="23.1" customHeight="1" x14ac:dyDescent="0.25">
      <c r="A775" s="340"/>
    </row>
    <row r="776" spans="1:1" ht="23.1" customHeight="1" x14ac:dyDescent="0.25">
      <c r="A776" s="340"/>
    </row>
    <row r="777" spans="1:1" ht="23.1" customHeight="1" x14ac:dyDescent="0.25">
      <c r="A777" s="340"/>
    </row>
    <row r="778" spans="1:1" ht="23.1" customHeight="1" x14ac:dyDescent="0.25">
      <c r="A778" s="340"/>
    </row>
    <row r="779" spans="1:1" ht="23.1" customHeight="1" x14ac:dyDescent="0.25">
      <c r="A779" s="340"/>
    </row>
    <row r="780" spans="1:1" ht="23.1" customHeight="1" x14ac:dyDescent="0.25">
      <c r="A780" s="340"/>
    </row>
    <row r="781" spans="1:1" ht="23.1" customHeight="1" x14ac:dyDescent="0.25">
      <c r="A781" s="340"/>
    </row>
    <row r="782" spans="1:1" ht="23.1" customHeight="1" x14ac:dyDescent="0.25">
      <c r="A782" s="340"/>
    </row>
    <row r="783" spans="1:1" ht="23.1" customHeight="1" x14ac:dyDescent="0.25">
      <c r="A783" s="340"/>
    </row>
    <row r="784" spans="1:1" ht="23.1" customHeight="1" x14ac:dyDescent="0.25">
      <c r="A784" s="340"/>
    </row>
    <row r="785" spans="1:1" ht="23.1" customHeight="1" x14ac:dyDescent="0.25">
      <c r="A785" s="340"/>
    </row>
    <row r="786" spans="1:1" ht="23.1" customHeight="1" x14ac:dyDescent="0.25">
      <c r="A786" s="340"/>
    </row>
    <row r="787" spans="1:1" ht="23.1" customHeight="1" x14ac:dyDescent="0.25">
      <c r="A787" s="340"/>
    </row>
    <row r="788" spans="1:1" ht="23.1" customHeight="1" x14ac:dyDescent="0.25">
      <c r="A788" s="340"/>
    </row>
    <row r="789" spans="1:1" ht="23.1" customHeight="1" x14ac:dyDescent="0.25">
      <c r="A789" s="340"/>
    </row>
    <row r="790" spans="1:1" ht="23.1" customHeight="1" x14ac:dyDescent="0.25">
      <c r="A790" s="340"/>
    </row>
    <row r="791" spans="1:1" ht="23.1" customHeight="1" x14ac:dyDescent="0.25">
      <c r="A791" s="340"/>
    </row>
    <row r="792" spans="1:1" ht="23.1" customHeight="1" x14ac:dyDescent="0.25">
      <c r="A792" s="340"/>
    </row>
    <row r="793" spans="1:1" ht="23.1" customHeight="1" x14ac:dyDescent="0.25">
      <c r="A793" s="340"/>
    </row>
    <row r="794" spans="1:1" ht="23.1" customHeight="1" x14ac:dyDescent="0.25">
      <c r="A794" s="340"/>
    </row>
    <row r="795" spans="1:1" ht="23.1" customHeight="1" x14ac:dyDescent="0.25">
      <c r="A795" s="340"/>
    </row>
    <row r="796" spans="1:1" ht="23.1" customHeight="1" x14ac:dyDescent="0.25">
      <c r="A796" s="340"/>
    </row>
    <row r="797" spans="1:1" ht="23.1" customHeight="1" x14ac:dyDescent="0.25">
      <c r="A797" s="340"/>
    </row>
    <row r="798" spans="1:1" ht="23.1" customHeight="1" x14ac:dyDescent="0.25">
      <c r="A798" s="340"/>
    </row>
    <row r="799" spans="1:1" ht="23.1" customHeight="1" x14ac:dyDescent="0.25">
      <c r="A799" s="340"/>
    </row>
    <row r="800" spans="1:1" ht="23.1" customHeight="1" x14ac:dyDescent="0.25">
      <c r="A800" s="340"/>
    </row>
    <row r="801" spans="1:1" ht="23.1" customHeight="1" x14ac:dyDescent="0.25">
      <c r="A801" s="340"/>
    </row>
    <row r="802" spans="1:1" ht="23.1" customHeight="1" x14ac:dyDescent="0.25">
      <c r="A802" s="340"/>
    </row>
    <row r="803" spans="1:1" ht="23.1" customHeight="1" x14ac:dyDescent="0.25">
      <c r="A803" s="340"/>
    </row>
    <row r="804" spans="1:1" ht="23.1" customHeight="1" x14ac:dyDescent="0.25">
      <c r="A804" s="340"/>
    </row>
    <row r="805" spans="1:1" ht="23.1" customHeight="1" x14ac:dyDescent="0.25">
      <c r="A805" s="340"/>
    </row>
    <row r="806" spans="1:1" ht="23.1" customHeight="1" x14ac:dyDescent="0.25">
      <c r="A806" s="340"/>
    </row>
    <row r="807" spans="1:1" ht="23.1" customHeight="1" x14ac:dyDescent="0.25">
      <c r="A807" s="340"/>
    </row>
    <row r="808" spans="1:1" ht="23.1" customHeight="1" x14ac:dyDescent="0.25">
      <c r="A808" s="340"/>
    </row>
    <row r="809" spans="1:1" ht="23.1" customHeight="1" x14ac:dyDescent="0.25">
      <c r="A809" s="340"/>
    </row>
    <row r="810" spans="1:1" ht="23.1" customHeight="1" x14ac:dyDescent="0.25">
      <c r="A810" s="340"/>
    </row>
    <row r="811" spans="1:1" ht="23.1" customHeight="1" x14ac:dyDescent="0.25">
      <c r="A811" s="340"/>
    </row>
    <row r="812" spans="1:1" ht="23.1" customHeight="1" x14ac:dyDescent="0.25">
      <c r="A812" s="340"/>
    </row>
    <row r="813" spans="1:1" ht="23.1" customHeight="1" x14ac:dyDescent="0.25">
      <c r="A813" s="340"/>
    </row>
    <row r="814" spans="1:1" ht="23.1" customHeight="1" x14ac:dyDescent="0.25">
      <c r="A814" s="340"/>
    </row>
    <row r="815" spans="1:1" ht="23.1" customHeight="1" x14ac:dyDescent="0.25">
      <c r="A815" s="340"/>
    </row>
    <row r="816" spans="1:1" ht="23.1" customHeight="1" x14ac:dyDescent="0.25">
      <c r="A816" s="340"/>
    </row>
    <row r="817" spans="1:1" ht="23.1" customHeight="1" x14ac:dyDescent="0.25">
      <c r="A817" s="340"/>
    </row>
    <row r="818" spans="1:1" ht="23.1" customHeight="1" x14ac:dyDescent="0.25">
      <c r="A818" s="340"/>
    </row>
    <row r="819" spans="1:1" ht="23.1" customHeight="1" x14ac:dyDescent="0.25">
      <c r="A819" s="340"/>
    </row>
    <row r="820" spans="1:1" ht="23.1" customHeight="1" x14ac:dyDescent="0.25">
      <c r="A820" s="340"/>
    </row>
    <row r="821" spans="1:1" ht="23.1" customHeight="1" x14ac:dyDescent="0.25">
      <c r="A821" s="340"/>
    </row>
    <row r="822" spans="1:1" ht="23.1" customHeight="1" x14ac:dyDescent="0.25">
      <c r="A822" s="340"/>
    </row>
    <row r="823" spans="1:1" ht="23.1" customHeight="1" x14ac:dyDescent="0.25">
      <c r="A823" s="340"/>
    </row>
    <row r="824" spans="1:1" ht="23.1" customHeight="1" x14ac:dyDescent="0.25">
      <c r="A824" s="340"/>
    </row>
    <row r="825" spans="1:1" ht="23.1" customHeight="1" x14ac:dyDescent="0.25">
      <c r="A825" s="340"/>
    </row>
    <row r="826" spans="1:1" ht="23.1" customHeight="1" x14ac:dyDescent="0.25">
      <c r="A826" s="340"/>
    </row>
    <row r="827" spans="1:1" ht="23.1" customHeight="1" x14ac:dyDescent="0.25">
      <c r="A827" s="340"/>
    </row>
    <row r="828" spans="1:1" ht="23.1" customHeight="1" x14ac:dyDescent="0.25">
      <c r="A828" s="340"/>
    </row>
    <row r="829" spans="1:1" ht="23.1" customHeight="1" x14ac:dyDescent="0.25">
      <c r="A829" s="340"/>
    </row>
    <row r="830" spans="1:1" ht="23.1" customHeight="1" x14ac:dyDescent="0.25">
      <c r="A830" s="340"/>
    </row>
    <row r="831" spans="1:1" ht="23.1" customHeight="1" x14ac:dyDescent="0.25">
      <c r="A831" s="340"/>
    </row>
    <row r="832" spans="1:1" ht="23.1" customHeight="1" x14ac:dyDescent="0.25">
      <c r="A832" s="340"/>
    </row>
    <row r="833" spans="1:1" ht="23.1" customHeight="1" x14ac:dyDescent="0.25">
      <c r="A833" s="340"/>
    </row>
    <row r="834" spans="1:1" ht="23.1" customHeight="1" x14ac:dyDescent="0.25">
      <c r="A834" s="340"/>
    </row>
    <row r="835" spans="1:1" ht="23.1" customHeight="1" x14ac:dyDescent="0.25">
      <c r="A835" s="340"/>
    </row>
    <row r="836" spans="1:1" ht="23.1" customHeight="1" x14ac:dyDescent="0.25">
      <c r="A836" s="340"/>
    </row>
    <row r="837" spans="1:1" ht="23.1" customHeight="1" x14ac:dyDescent="0.25">
      <c r="A837" s="340"/>
    </row>
    <row r="838" spans="1:1" ht="23.1" customHeight="1" x14ac:dyDescent="0.25">
      <c r="A838" s="340"/>
    </row>
    <row r="839" spans="1:1" ht="23.1" customHeight="1" x14ac:dyDescent="0.25">
      <c r="A839" s="340"/>
    </row>
    <row r="840" spans="1:1" ht="23.1" customHeight="1" x14ac:dyDescent="0.25">
      <c r="A840" s="340"/>
    </row>
    <row r="841" spans="1:1" ht="23.1" customHeight="1" x14ac:dyDescent="0.25">
      <c r="A841" s="340"/>
    </row>
    <row r="842" spans="1:1" ht="23.1" customHeight="1" x14ac:dyDescent="0.25">
      <c r="A842" s="340"/>
    </row>
    <row r="843" spans="1:1" ht="23.1" customHeight="1" x14ac:dyDescent="0.25">
      <c r="A843" s="340"/>
    </row>
    <row r="844" spans="1:1" ht="23.1" customHeight="1" x14ac:dyDescent="0.25">
      <c r="A844" s="340"/>
    </row>
    <row r="845" spans="1:1" ht="23.1" customHeight="1" x14ac:dyDescent="0.25">
      <c r="A845" s="340"/>
    </row>
    <row r="846" spans="1:1" ht="23.1" customHeight="1" x14ac:dyDescent="0.25">
      <c r="A846" s="340"/>
    </row>
    <row r="847" spans="1:1" ht="23.1" customHeight="1" x14ac:dyDescent="0.25">
      <c r="A847" s="340"/>
    </row>
    <row r="848" spans="1:1" ht="23.1" customHeight="1" x14ac:dyDescent="0.25">
      <c r="A848" s="340"/>
    </row>
    <row r="849" spans="1:1" ht="23.1" customHeight="1" x14ac:dyDescent="0.25">
      <c r="A849" s="340"/>
    </row>
    <row r="850" spans="1:1" ht="23.1" customHeight="1" x14ac:dyDescent="0.25">
      <c r="A850" s="340"/>
    </row>
    <row r="851" spans="1:1" ht="23.1" customHeight="1" x14ac:dyDescent="0.25">
      <c r="A851" s="340"/>
    </row>
    <row r="852" spans="1:1" ht="23.1" customHeight="1" x14ac:dyDescent="0.25">
      <c r="A852" s="340"/>
    </row>
    <row r="853" spans="1:1" ht="23.1" customHeight="1" x14ac:dyDescent="0.25">
      <c r="A853" s="340"/>
    </row>
    <row r="854" spans="1:1" ht="23.1" customHeight="1" x14ac:dyDescent="0.25">
      <c r="A854" s="340"/>
    </row>
    <row r="855" spans="1:1" ht="23.1" customHeight="1" x14ac:dyDescent="0.25">
      <c r="A855" s="340"/>
    </row>
    <row r="856" spans="1:1" ht="23.1" customHeight="1" x14ac:dyDescent="0.25">
      <c r="A856" s="340"/>
    </row>
    <row r="857" spans="1:1" ht="23.1" customHeight="1" x14ac:dyDescent="0.25">
      <c r="A857" s="340"/>
    </row>
    <row r="858" spans="1:1" ht="23.1" customHeight="1" x14ac:dyDescent="0.25">
      <c r="A858" s="340"/>
    </row>
    <row r="859" spans="1:1" ht="23.1" customHeight="1" x14ac:dyDescent="0.25">
      <c r="A859" s="340"/>
    </row>
    <row r="860" spans="1:1" ht="23.1" customHeight="1" x14ac:dyDescent="0.25">
      <c r="A860" s="340"/>
    </row>
    <row r="861" spans="1:1" ht="23.1" customHeight="1" x14ac:dyDescent="0.25">
      <c r="A861" s="340"/>
    </row>
    <row r="862" spans="1:1" ht="23.1" customHeight="1" x14ac:dyDescent="0.25">
      <c r="A862" s="340"/>
    </row>
    <row r="863" spans="1:1" ht="23.1" customHeight="1" x14ac:dyDescent="0.25">
      <c r="A863" s="340"/>
    </row>
    <row r="864" spans="1:1" ht="23.1" customHeight="1" x14ac:dyDescent="0.25">
      <c r="A864" s="340"/>
    </row>
    <row r="865" spans="1:1" ht="23.1" customHeight="1" x14ac:dyDescent="0.25">
      <c r="A865" s="340"/>
    </row>
    <row r="866" spans="1:1" ht="23.1" customHeight="1" x14ac:dyDescent="0.25">
      <c r="A866" s="340"/>
    </row>
    <row r="867" spans="1:1" ht="23.1" customHeight="1" x14ac:dyDescent="0.25">
      <c r="A867" s="340"/>
    </row>
    <row r="868" spans="1:1" ht="23.1" customHeight="1" x14ac:dyDescent="0.25">
      <c r="A868" s="340"/>
    </row>
    <row r="869" spans="1:1" ht="23.1" customHeight="1" x14ac:dyDescent="0.25">
      <c r="A869" s="340"/>
    </row>
    <row r="870" spans="1:1" ht="23.1" customHeight="1" x14ac:dyDescent="0.25">
      <c r="A870" s="340"/>
    </row>
    <row r="871" spans="1:1" ht="23.1" customHeight="1" x14ac:dyDescent="0.25">
      <c r="A871" s="340"/>
    </row>
    <row r="872" spans="1:1" ht="23.1" customHeight="1" x14ac:dyDescent="0.25">
      <c r="A872" s="340"/>
    </row>
    <row r="873" spans="1:1" ht="23.1" customHeight="1" x14ac:dyDescent="0.25">
      <c r="A873" s="340"/>
    </row>
    <row r="874" spans="1:1" ht="23.1" customHeight="1" x14ac:dyDescent="0.25">
      <c r="A874" s="340"/>
    </row>
    <row r="875" spans="1:1" ht="23.1" customHeight="1" x14ac:dyDescent="0.25">
      <c r="A875" s="340"/>
    </row>
    <row r="876" spans="1:1" ht="23.1" customHeight="1" x14ac:dyDescent="0.25">
      <c r="A876" s="340"/>
    </row>
    <row r="877" spans="1:1" ht="23.1" customHeight="1" x14ac:dyDescent="0.25">
      <c r="A877" s="340"/>
    </row>
    <row r="878" spans="1:1" ht="23.1" customHeight="1" x14ac:dyDescent="0.25">
      <c r="A878" s="340"/>
    </row>
    <row r="879" spans="1:1" ht="23.1" customHeight="1" x14ac:dyDescent="0.25">
      <c r="A879" s="340"/>
    </row>
    <row r="880" spans="1:1" ht="23.1" customHeight="1" x14ac:dyDescent="0.25">
      <c r="A880" s="340"/>
    </row>
    <row r="881" spans="1:1" ht="23.1" customHeight="1" x14ac:dyDescent="0.25">
      <c r="A881" s="340"/>
    </row>
    <row r="882" spans="1:1" ht="23.1" customHeight="1" x14ac:dyDescent="0.25">
      <c r="A882" s="340"/>
    </row>
    <row r="883" spans="1:1" ht="23.1" customHeight="1" x14ac:dyDescent="0.25">
      <c r="A883" s="340"/>
    </row>
    <row r="884" spans="1:1" ht="23.1" customHeight="1" x14ac:dyDescent="0.25">
      <c r="A884" s="340"/>
    </row>
    <row r="885" spans="1:1" ht="23.1" customHeight="1" x14ac:dyDescent="0.25">
      <c r="A885" s="340"/>
    </row>
    <row r="886" spans="1:1" ht="23.1" customHeight="1" x14ac:dyDescent="0.25">
      <c r="A886" s="340"/>
    </row>
    <row r="887" spans="1:1" ht="23.1" customHeight="1" x14ac:dyDescent="0.25">
      <c r="A887" s="340"/>
    </row>
    <row r="888" spans="1:1" ht="23.1" customHeight="1" x14ac:dyDescent="0.25">
      <c r="A888" s="340"/>
    </row>
    <row r="889" spans="1:1" ht="23.1" customHeight="1" x14ac:dyDescent="0.25">
      <c r="A889" s="340"/>
    </row>
    <row r="890" spans="1:1" ht="23.1" customHeight="1" x14ac:dyDescent="0.25">
      <c r="A890" s="340"/>
    </row>
    <row r="891" spans="1:1" ht="23.1" customHeight="1" x14ac:dyDescent="0.25">
      <c r="A891" s="340"/>
    </row>
    <row r="892" spans="1:1" ht="23.1" customHeight="1" x14ac:dyDescent="0.25">
      <c r="A892" s="340"/>
    </row>
    <row r="893" spans="1:1" ht="23.1" customHeight="1" x14ac:dyDescent="0.25">
      <c r="A893" s="340"/>
    </row>
    <row r="894" spans="1:1" ht="23.1" customHeight="1" x14ac:dyDescent="0.25">
      <c r="A894" s="340"/>
    </row>
    <row r="895" spans="1:1" ht="23.1" customHeight="1" x14ac:dyDescent="0.25">
      <c r="A895" s="340"/>
    </row>
    <row r="896" spans="1:1" ht="23.1" customHeight="1" x14ac:dyDescent="0.25">
      <c r="A896" s="340"/>
    </row>
    <row r="897" spans="1:1" ht="23.1" customHeight="1" x14ac:dyDescent="0.25">
      <c r="A897" s="340"/>
    </row>
    <row r="898" spans="1:1" ht="23.1" customHeight="1" x14ac:dyDescent="0.25">
      <c r="A898" s="340"/>
    </row>
    <row r="899" spans="1:1" ht="23.1" customHeight="1" x14ac:dyDescent="0.25">
      <c r="A899" s="340"/>
    </row>
    <row r="900" spans="1:1" ht="23.1" customHeight="1" x14ac:dyDescent="0.25">
      <c r="A900" s="340"/>
    </row>
    <row r="901" spans="1:1" ht="23.1" customHeight="1" x14ac:dyDescent="0.25">
      <c r="A901" s="340"/>
    </row>
    <row r="902" spans="1:1" ht="23.1" customHeight="1" x14ac:dyDescent="0.25">
      <c r="A902" s="340"/>
    </row>
    <row r="903" spans="1:1" ht="23.1" customHeight="1" x14ac:dyDescent="0.25">
      <c r="A903" s="340"/>
    </row>
    <row r="904" spans="1:1" ht="23.1" customHeight="1" x14ac:dyDescent="0.25">
      <c r="A904" s="340"/>
    </row>
    <row r="905" spans="1:1" ht="23.1" customHeight="1" x14ac:dyDescent="0.25">
      <c r="A905" s="340"/>
    </row>
    <row r="906" spans="1:1" ht="23.1" customHeight="1" x14ac:dyDescent="0.25">
      <c r="A906" s="340"/>
    </row>
    <row r="907" spans="1:1" ht="23.1" customHeight="1" x14ac:dyDescent="0.25">
      <c r="A907" s="340"/>
    </row>
    <row r="908" spans="1:1" ht="23.1" customHeight="1" x14ac:dyDescent="0.25">
      <c r="A908" s="340"/>
    </row>
    <row r="909" spans="1:1" ht="23.1" customHeight="1" x14ac:dyDescent="0.25">
      <c r="A909" s="340"/>
    </row>
    <row r="910" spans="1:1" ht="23.1" customHeight="1" x14ac:dyDescent="0.25">
      <c r="A910" s="340"/>
    </row>
    <row r="911" spans="1:1" ht="23.1" customHeight="1" x14ac:dyDescent="0.25">
      <c r="A911" s="340"/>
    </row>
    <row r="912" spans="1:1" ht="23.1" customHeight="1" x14ac:dyDescent="0.25">
      <c r="A912" s="340"/>
    </row>
    <row r="913" spans="1:1" ht="23.1" customHeight="1" x14ac:dyDescent="0.25">
      <c r="A913" s="340"/>
    </row>
    <row r="914" spans="1:1" ht="23.1" customHeight="1" x14ac:dyDescent="0.25">
      <c r="A914" s="340"/>
    </row>
    <row r="915" spans="1:1" ht="23.1" customHeight="1" x14ac:dyDescent="0.25">
      <c r="A915" s="340"/>
    </row>
    <row r="916" spans="1:1" ht="23.1" customHeight="1" x14ac:dyDescent="0.25">
      <c r="A916" s="340"/>
    </row>
    <row r="917" spans="1:1" ht="23.1" customHeight="1" x14ac:dyDescent="0.25">
      <c r="A917" s="340"/>
    </row>
    <row r="918" spans="1:1" ht="23.1" customHeight="1" x14ac:dyDescent="0.25">
      <c r="A918" s="340"/>
    </row>
    <row r="919" spans="1:1" ht="23.1" customHeight="1" x14ac:dyDescent="0.25">
      <c r="A919" s="340"/>
    </row>
    <row r="920" spans="1:1" ht="23.1" customHeight="1" x14ac:dyDescent="0.25">
      <c r="A920" s="340"/>
    </row>
    <row r="921" spans="1:1" ht="23.1" customHeight="1" x14ac:dyDescent="0.25">
      <c r="A921" s="340"/>
    </row>
    <row r="922" spans="1:1" ht="23.1" customHeight="1" x14ac:dyDescent="0.25">
      <c r="A922" s="340"/>
    </row>
    <row r="923" spans="1:1" ht="23.1" customHeight="1" x14ac:dyDescent="0.25">
      <c r="A923" s="340"/>
    </row>
    <row r="924" spans="1:1" ht="23.1" customHeight="1" x14ac:dyDescent="0.25">
      <c r="A924" s="340"/>
    </row>
    <row r="925" spans="1:1" ht="23.1" customHeight="1" x14ac:dyDescent="0.25">
      <c r="A925" s="340"/>
    </row>
    <row r="926" spans="1:1" ht="23.1" customHeight="1" x14ac:dyDescent="0.25">
      <c r="A926" s="340"/>
    </row>
    <row r="927" spans="1:1" ht="23.1" customHeight="1" x14ac:dyDescent="0.25">
      <c r="A927" s="340"/>
    </row>
    <row r="928" spans="1:1" ht="23.1" customHeight="1" x14ac:dyDescent="0.25">
      <c r="A928" s="340"/>
    </row>
    <row r="929" spans="1:1" ht="23.1" customHeight="1" x14ac:dyDescent="0.25">
      <c r="A929" s="340"/>
    </row>
    <row r="930" spans="1:1" ht="23.1" customHeight="1" x14ac:dyDescent="0.25">
      <c r="A930" s="340"/>
    </row>
    <row r="931" spans="1:1" ht="23.1" customHeight="1" x14ac:dyDescent="0.25">
      <c r="A931" s="340"/>
    </row>
    <row r="932" spans="1:1" ht="23.1" customHeight="1" x14ac:dyDescent="0.25">
      <c r="A932" s="340"/>
    </row>
    <row r="933" spans="1:1" ht="23.1" customHeight="1" x14ac:dyDescent="0.25">
      <c r="A933" s="340"/>
    </row>
    <row r="934" spans="1:1" ht="23.1" customHeight="1" x14ac:dyDescent="0.25">
      <c r="A934" s="340"/>
    </row>
    <row r="935" spans="1:1" ht="23.1" customHeight="1" x14ac:dyDescent="0.25">
      <c r="A935" s="340"/>
    </row>
    <row r="936" spans="1:1" ht="23.1" customHeight="1" x14ac:dyDescent="0.25">
      <c r="A936" s="340"/>
    </row>
    <row r="937" spans="1:1" ht="23.1" customHeight="1" x14ac:dyDescent="0.25">
      <c r="A937" s="340"/>
    </row>
    <row r="938" spans="1:1" ht="23.1" customHeight="1" x14ac:dyDescent="0.25">
      <c r="A938" s="340"/>
    </row>
    <row r="939" spans="1:1" ht="23.1" customHeight="1" x14ac:dyDescent="0.25">
      <c r="A939" s="340"/>
    </row>
    <row r="940" spans="1:1" ht="23.1" customHeight="1" x14ac:dyDescent="0.25">
      <c r="A940" s="340"/>
    </row>
    <row r="941" spans="1:1" ht="23.1" customHeight="1" x14ac:dyDescent="0.25">
      <c r="A941" s="340"/>
    </row>
    <row r="942" spans="1:1" ht="23.1" customHeight="1" x14ac:dyDescent="0.25">
      <c r="A942" s="340"/>
    </row>
    <row r="943" spans="1:1" ht="23.1" customHeight="1" x14ac:dyDescent="0.25">
      <c r="A943" s="340"/>
    </row>
    <row r="944" spans="1:1" ht="23.1" customHeight="1" x14ac:dyDescent="0.25">
      <c r="A944" s="340"/>
    </row>
    <row r="945" spans="1:1" ht="23.1" customHeight="1" x14ac:dyDescent="0.25">
      <c r="A945" s="340"/>
    </row>
    <row r="946" spans="1:1" ht="23.1" customHeight="1" x14ac:dyDescent="0.25">
      <c r="A946" s="340"/>
    </row>
    <row r="947" spans="1:1" ht="23.1" customHeight="1" x14ac:dyDescent="0.25">
      <c r="A947" s="340"/>
    </row>
    <row r="948" spans="1:1" ht="23.1" customHeight="1" x14ac:dyDescent="0.25">
      <c r="A948" s="340"/>
    </row>
    <row r="949" spans="1:1" ht="23.1" customHeight="1" x14ac:dyDescent="0.25">
      <c r="A949" s="340"/>
    </row>
    <row r="950" spans="1:1" ht="23.1" customHeight="1" x14ac:dyDescent="0.25">
      <c r="A950" s="340"/>
    </row>
    <row r="951" spans="1:1" ht="23.1" customHeight="1" x14ac:dyDescent="0.25">
      <c r="A951" s="340"/>
    </row>
    <row r="952" spans="1:1" ht="23.1" customHeight="1" x14ac:dyDescent="0.25">
      <c r="A952" s="340"/>
    </row>
    <row r="953" spans="1:1" ht="23.1" customHeight="1" x14ac:dyDescent="0.25">
      <c r="A953" s="340"/>
    </row>
    <row r="954" spans="1:1" ht="23.1" customHeight="1" x14ac:dyDescent="0.25">
      <c r="A954" s="340"/>
    </row>
    <row r="955" spans="1:1" ht="23.1" customHeight="1" x14ac:dyDescent="0.25">
      <c r="A955" s="340"/>
    </row>
    <row r="956" spans="1:1" ht="23.1" customHeight="1" x14ac:dyDescent="0.25">
      <c r="A956" s="340"/>
    </row>
    <row r="957" spans="1:1" ht="23.1" customHeight="1" x14ac:dyDescent="0.25">
      <c r="A957" s="340"/>
    </row>
    <row r="958" spans="1:1" ht="23.1" customHeight="1" x14ac:dyDescent="0.25">
      <c r="A958" s="340"/>
    </row>
    <row r="959" spans="1:1" ht="23.1" customHeight="1" x14ac:dyDescent="0.25">
      <c r="A959" s="340"/>
    </row>
    <row r="960" spans="1:1" ht="23.1" customHeight="1" x14ac:dyDescent="0.25">
      <c r="A960" s="340"/>
    </row>
    <row r="961" spans="1:1" ht="23.1" customHeight="1" x14ac:dyDescent="0.25">
      <c r="A961" s="340"/>
    </row>
    <row r="962" spans="1:1" ht="23.1" customHeight="1" x14ac:dyDescent="0.25">
      <c r="A962" s="340"/>
    </row>
    <row r="963" spans="1:1" ht="23.1" customHeight="1" x14ac:dyDescent="0.25">
      <c r="A963" s="340"/>
    </row>
    <row r="964" spans="1:1" ht="23.1" customHeight="1" x14ac:dyDescent="0.25">
      <c r="A964" s="340"/>
    </row>
    <row r="965" spans="1:1" ht="23.1" customHeight="1" x14ac:dyDescent="0.25">
      <c r="A965" s="340"/>
    </row>
    <row r="966" spans="1:1" ht="23.1" customHeight="1" x14ac:dyDescent="0.25">
      <c r="A966" s="340"/>
    </row>
    <row r="967" spans="1:1" ht="23.1" customHeight="1" x14ac:dyDescent="0.25">
      <c r="A967" s="340"/>
    </row>
    <row r="968" spans="1:1" ht="23.1" customHeight="1" x14ac:dyDescent="0.25">
      <c r="A968" s="340"/>
    </row>
    <row r="969" spans="1:1" ht="23.1" customHeight="1" x14ac:dyDescent="0.25">
      <c r="A969" s="340"/>
    </row>
    <row r="970" spans="1:1" ht="23.1" customHeight="1" x14ac:dyDescent="0.25">
      <c r="A970" s="340"/>
    </row>
    <row r="971" spans="1:1" ht="23.1" customHeight="1" x14ac:dyDescent="0.25">
      <c r="A971" s="340"/>
    </row>
    <row r="972" spans="1:1" ht="23.1" customHeight="1" x14ac:dyDescent="0.25">
      <c r="A972" s="340"/>
    </row>
    <row r="973" spans="1:1" ht="23.1" customHeight="1" x14ac:dyDescent="0.25">
      <c r="A973" s="340"/>
    </row>
    <row r="974" spans="1:1" ht="23.1" customHeight="1" x14ac:dyDescent="0.25">
      <c r="A974" s="340"/>
    </row>
    <row r="975" spans="1:1" ht="23.1" customHeight="1" x14ac:dyDescent="0.25">
      <c r="A975" s="340"/>
    </row>
    <row r="976" spans="1:1" ht="23.1" customHeight="1" x14ac:dyDescent="0.25">
      <c r="A976" s="340"/>
    </row>
    <row r="977" spans="1:1" ht="23.1" customHeight="1" x14ac:dyDescent="0.25">
      <c r="A977" s="340"/>
    </row>
    <row r="978" spans="1:1" ht="23.1" customHeight="1" x14ac:dyDescent="0.25">
      <c r="A978" s="340"/>
    </row>
    <row r="979" spans="1:1" ht="23.1" customHeight="1" x14ac:dyDescent="0.25">
      <c r="A979" s="340"/>
    </row>
    <row r="980" spans="1:1" ht="23.1" customHeight="1" x14ac:dyDescent="0.25">
      <c r="A980" s="340"/>
    </row>
    <row r="981" spans="1:1" ht="23.1" customHeight="1" x14ac:dyDescent="0.25">
      <c r="A981" s="340"/>
    </row>
    <row r="982" spans="1:1" ht="23.1" customHeight="1" x14ac:dyDescent="0.25">
      <c r="A982" s="340"/>
    </row>
    <row r="983" spans="1:1" ht="23.1" customHeight="1" x14ac:dyDescent="0.25">
      <c r="A983" s="340"/>
    </row>
    <row r="984" spans="1:1" ht="23.1" customHeight="1" x14ac:dyDescent="0.25">
      <c r="A984" s="340"/>
    </row>
    <row r="985" spans="1:1" ht="23.1" customHeight="1" x14ac:dyDescent="0.25">
      <c r="A985" s="340"/>
    </row>
    <row r="986" spans="1:1" ht="23.1" customHeight="1" x14ac:dyDescent="0.25">
      <c r="A986" s="340"/>
    </row>
    <row r="987" spans="1:1" ht="23.1" customHeight="1" x14ac:dyDescent="0.25">
      <c r="A987" s="340"/>
    </row>
    <row r="988" spans="1:1" ht="23.1" customHeight="1" x14ac:dyDescent="0.25">
      <c r="A988" s="340"/>
    </row>
    <row r="989" spans="1:1" ht="23.1" customHeight="1" x14ac:dyDescent="0.25">
      <c r="A989" s="340"/>
    </row>
    <row r="990" spans="1:1" ht="23.1" customHeight="1" x14ac:dyDescent="0.25">
      <c r="A990" s="340"/>
    </row>
    <row r="991" spans="1:1" ht="23.1" customHeight="1" x14ac:dyDescent="0.25">
      <c r="A991" s="340"/>
    </row>
    <row r="992" spans="1:1" ht="23.1" customHeight="1" x14ac:dyDescent="0.25">
      <c r="A992" s="340"/>
    </row>
    <row r="993" spans="1:1" ht="23.1" customHeight="1" x14ac:dyDescent="0.25">
      <c r="A993" s="340"/>
    </row>
    <row r="994" spans="1:1" ht="23.1" customHeight="1" x14ac:dyDescent="0.25">
      <c r="A994" s="340"/>
    </row>
    <row r="995" spans="1:1" ht="23.1" customHeight="1" x14ac:dyDescent="0.25">
      <c r="A995" s="340"/>
    </row>
    <row r="996" spans="1:1" ht="23.1" customHeight="1" x14ac:dyDescent="0.25">
      <c r="A996" s="340"/>
    </row>
    <row r="997" spans="1:1" ht="23.1" customHeight="1" x14ac:dyDescent="0.25">
      <c r="A997" s="340"/>
    </row>
    <row r="998" spans="1:1" ht="23.1" customHeight="1" x14ac:dyDescent="0.25">
      <c r="A998" s="340"/>
    </row>
    <row r="999" spans="1:1" ht="23.1" customHeight="1" x14ac:dyDescent="0.25">
      <c r="A999" s="340"/>
    </row>
    <row r="1000" spans="1:1" ht="23.1" customHeight="1" x14ac:dyDescent="0.25">
      <c r="A1000" s="340"/>
    </row>
    <row r="1001" spans="1:1" ht="23.1" customHeight="1" x14ac:dyDescent="0.25">
      <c r="A1001" s="340"/>
    </row>
    <row r="1002" spans="1:1" ht="23.1" customHeight="1" x14ac:dyDescent="0.25">
      <c r="A1002" s="340"/>
    </row>
    <row r="1003" spans="1:1" ht="23.1" customHeight="1" x14ac:dyDescent="0.25">
      <c r="A1003" s="340"/>
    </row>
    <row r="1004" spans="1:1" ht="23.1" customHeight="1" x14ac:dyDescent="0.25">
      <c r="A1004" s="340"/>
    </row>
    <row r="1005" spans="1:1" ht="23.1" customHeight="1" x14ac:dyDescent="0.25">
      <c r="A1005" s="340"/>
    </row>
    <row r="1006" spans="1:1" ht="23.1" customHeight="1" x14ac:dyDescent="0.25">
      <c r="A1006" s="340"/>
    </row>
    <row r="1007" spans="1:1" ht="23.1" customHeight="1" x14ac:dyDescent="0.25">
      <c r="A1007" s="340"/>
    </row>
    <row r="1008" spans="1:1" ht="23.1" customHeight="1" x14ac:dyDescent="0.25">
      <c r="A1008" s="340"/>
    </row>
    <row r="1009" spans="1:1" ht="23.1" customHeight="1" x14ac:dyDescent="0.25">
      <c r="A1009" s="340"/>
    </row>
    <row r="1010" spans="1:1" ht="23.1" customHeight="1" x14ac:dyDescent="0.25">
      <c r="A1010" s="340"/>
    </row>
    <row r="1011" spans="1:1" ht="23.1" customHeight="1" x14ac:dyDescent="0.25">
      <c r="A1011" s="340"/>
    </row>
    <row r="1012" spans="1:1" ht="23.1" customHeight="1" x14ac:dyDescent="0.25">
      <c r="A1012" s="340"/>
    </row>
    <row r="1013" spans="1:1" ht="23.1" customHeight="1" x14ac:dyDescent="0.25">
      <c r="A1013" s="340"/>
    </row>
    <row r="1014" spans="1:1" ht="23.1" customHeight="1" x14ac:dyDescent="0.25">
      <c r="A1014" s="340"/>
    </row>
    <row r="1015" spans="1:1" ht="23.1" customHeight="1" x14ac:dyDescent="0.25">
      <c r="A1015" s="340"/>
    </row>
    <row r="1016" spans="1:1" ht="23.1" customHeight="1" x14ac:dyDescent="0.25">
      <c r="A1016" s="340"/>
    </row>
    <row r="1017" spans="1:1" ht="23.1" customHeight="1" x14ac:dyDescent="0.25">
      <c r="A1017" s="340"/>
    </row>
    <row r="1018" spans="1:1" ht="23.1" customHeight="1" x14ac:dyDescent="0.25">
      <c r="A1018" s="340"/>
    </row>
    <row r="1019" spans="1:1" ht="23.1" customHeight="1" x14ac:dyDescent="0.25">
      <c r="A1019" s="340"/>
    </row>
    <row r="1020" spans="1:1" ht="23.1" customHeight="1" x14ac:dyDescent="0.25">
      <c r="A1020" s="340"/>
    </row>
    <row r="1021" spans="1:1" ht="23.1" customHeight="1" x14ac:dyDescent="0.25">
      <c r="A1021" s="340"/>
    </row>
    <row r="1022" spans="1:1" ht="23.1" customHeight="1" x14ac:dyDescent="0.25">
      <c r="A1022" s="340"/>
    </row>
    <row r="1023" spans="1:1" ht="23.1" customHeight="1" x14ac:dyDescent="0.25">
      <c r="A1023" s="340"/>
    </row>
    <row r="1024" spans="1:1" ht="23.1" customHeight="1" x14ac:dyDescent="0.25">
      <c r="A1024" s="340"/>
    </row>
    <row r="1025" spans="1:1" ht="23.1" customHeight="1" x14ac:dyDescent="0.25">
      <c r="A1025" s="340"/>
    </row>
    <row r="1026" spans="1:1" ht="23.1" customHeight="1" x14ac:dyDescent="0.25">
      <c r="A1026" s="340"/>
    </row>
    <row r="1027" spans="1:1" ht="23.1" customHeight="1" x14ac:dyDescent="0.25">
      <c r="A1027" s="340"/>
    </row>
    <row r="1028" spans="1:1" ht="23.1" customHeight="1" x14ac:dyDescent="0.25">
      <c r="A1028" s="340"/>
    </row>
    <row r="1029" spans="1:1" ht="23.1" customHeight="1" x14ac:dyDescent="0.25">
      <c r="A1029" s="340"/>
    </row>
    <row r="1030" spans="1:1" ht="23.1" customHeight="1" x14ac:dyDescent="0.25">
      <c r="A1030" s="340"/>
    </row>
    <row r="1031" spans="1:1" ht="23.1" customHeight="1" x14ac:dyDescent="0.25">
      <c r="A1031" s="340"/>
    </row>
    <row r="1032" spans="1:1" ht="23.1" customHeight="1" x14ac:dyDescent="0.25">
      <c r="A1032" s="340"/>
    </row>
    <row r="1033" spans="1:1" ht="23.1" customHeight="1" x14ac:dyDescent="0.25">
      <c r="A1033" s="340"/>
    </row>
    <row r="1034" spans="1:1" ht="23.1" customHeight="1" x14ac:dyDescent="0.25">
      <c r="A1034" s="340"/>
    </row>
    <row r="1035" spans="1:1" ht="23.1" customHeight="1" x14ac:dyDescent="0.25">
      <c r="A1035" s="340"/>
    </row>
    <row r="1036" spans="1:1" ht="23.1" customHeight="1" x14ac:dyDescent="0.25">
      <c r="A1036" s="340"/>
    </row>
    <row r="1037" spans="1:1" ht="23.1" customHeight="1" x14ac:dyDescent="0.25">
      <c r="A1037" s="340"/>
    </row>
    <row r="1038" spans="1:1" ht="23.1" customHeight="1" x14ac:dyDescent="0.25">
      <c r="A1038" s="340"/>
    </row>
    <row r="1039" spans="1:1" ht="23.1" customHeight="1" x14ac:dyDescent="0.25">
      <c r="A1039" s="340"/>
    </row>
    <row r="1040" spans="1:1" ht="23.1" customHeight="1" x14ac:dyDescent="0.25">
      <c r="A1040" s="340"/>
    </row>
    <row r="1041" spans="1:1" ht="23.1" customHeight="1" x14ac:dyDescent="0.25">
      <c r="A1041" s="340"/>
    </row>
    <row r="1042" spans="1:1" ht="23.1" customHeight="1" x14ac:dyDescent="0.25">
      <c r="A1042" s="340"/>
    </row>
    <row r="1043" spans="1:1" ht="23.1" customHeight="1" x14ac:dyDescent="0.25">
      <c r="A1043" s="340"/>
    </row>
    <row r="1044" spans="1:1" ht="23.1" customHeight="1" x14ac:dyDescent="0.25">
      <c r="A1044" s="340"/>
    </row>
    <row r="1045" spans="1:1" ht="23.1" customHeight="1" x14ac:dyDescent="0.25">
      <c r="A1045" s="340"/>
    </row>
    <row r="1046" spans="1:1" ht="23.1" customHeight="1" x14ac:dyDescent="0.25">
      <c r="A1046" s="340"/>
    </row>
    <row r="1047" spans="1:1" ht="23.1" customHeight="1" x14ac:dyDescent="0.25">
      <c r="A1047" s="340"/>
    </row>
    <row r="1048" spans="1:1" ht="23.1" customHeight="1" x14ac:dyDescent="0.25">
      <c r="A1048" s="340"/>
    </row>
    <row r="1049" spans="1:1" ht="23.1" customHeight="1" x14ac:dyDescent="0.25">
      <c r="A1049" s="340"/>
    </row>
    <row r="1050" spans="1:1" ht="23.1" customHeight="1" x14ac:dyDescent="0.25">
      <c r="A1050" s="340"/>
    </row>
    <row r="1051" spans="1:1" ht="23.1" customHeight="1" x14ac:dyDescent="0.25">
      <c r="A1051" s="340"/>
    </row>
    <row r="1052" spans="1:1" ht="23.1" customHeight="1" x14ac:dyDescent="0.25">
      <c r="A1052" s="340"/>
    </row>
    <row r="1053" spans="1:1" ht="23.1" customHeight="1" x14ac:dyDescent="0.25">
      <c r="A1053" s="340"/>
    </row>
    <row r="1054" spans="1:1" ht="23.1" customHeight="1" x14ac:dyDescent="0.25">
      <c r="A1054" s="340"/>
    </row>
    <row r="1055" spans="1:1" ht="23.1" customHeight="1" x14ac:dyDescent="0.25">
      <c r="A1055" s="340"/>
    </row>
    <row r="1056" spans="1:1" ht="23.1" customHeight="1" x14ac:dyDescent="0.25">
      <c r="A1056" s="340"/>
    </row>
    <row r="1057" spans="1:1" ht="23.1" customHeight="1" x14ac:dyDescent="0.25">
      <c r="A1057" s="340"/>
    </row>
    <row r="1058" spans="1:1" ht="23.1" customHeight="1" x14ac:dyDescent="0.25">
      <c r="A1058" s="340"/>
    </row>
    <row r="1059" spans="1:1" ht="23.1" customHeight="1" x14ac:dyDescent="0.25">
      <c r="A1059" s="340"/>
    </row>
    <row r="1060" spans="1:1" ht="23.1" customHeight="1" x14ac:dyDescent="0.25">
      <c r="A1060" s="340"/>
    </row>
    <row r="1061" spans="1:1" ht="23.1" customHeight="1" x14ac:dyDescent="0.25">
      <c r="A1061" s="340"/>
    </row>
    <row r="1062" spans="1:1" ht="23.1" customHeight="1" x14ac:dyDescent="0.25">
      <c r="A1062" s="340"/>
    </row>
    <row r="1063" spans="1:1" ht="23.1" customHeight="1" x14ac:dyDescent="0.25">
      <c r="A1063" s="340"/>
    </row>
    <row r="1064" spans="1:1" ht="23.1" customHeight="1" x14ac:dyDescent="0.25">
      <c r="A1064" s="340"/>
    </row>
    <row r="1065" spans="1:1" ht="23.1" customHeight="1" x14ac:dyDescent="0.25">
      <c r="A1065" s="340"/>
    </row>
    <row r="1066" spans="1:1" ht="23.1" customHeight="1" x14ac:dyDescent="0.25">
      <c r="A1066" s="340"/>
    </row>
    <row r="1067" spans="1:1" ht="23.1" customHeight="1" x14ac:dyDescent="0.25">
      <c r="A1067" s="340"/>
    </row>
    <row r="1068" spans="1:1" ht="23.1" customHeight="1" x14ac:dyDescent="0.25">
      <c r="A1068" s="340"/>
    </row>
    <row r="1069" spans="1:1" ht="23.1" customHeight="1" x14ac:dyDescent="0.25">
      <c r="A1069" s="340"/>
    </row>
    <row r="1070" spans="1:1" ht="23.1" customHeight="1" x14ac:dyDescent="0.25">
      <c r="A1070" s="340"/>
    </row>
    <row r="1071" spans="1:1" ht="23.1" customHeight="1" x14ac:dyDescent="0.25">
      <c r="A1071" s="340"/>
    </row>
    <row r="1072" spans="1:1" ht="23.1" customHeight="1" x14ac:dyDescent="0.25">
      <c r="A1072" s="340"/>
    </row>
    <row r="1073" spans="1:1" ht="23.1" customHeight="1" x14ac:dyDescent="0.25">
      <c r="A1073" s="340"/>
    </row>
    <row r="1074" spans="1:1" ht="23.1" customHeight="1" x14ac:dyDescent="0.25">
      <c r="A1074" s="340"/>
    </row>
    <row r="1075" spans="1:1" ht="23.1" customHeight="1" x14ac:dyDescent="0.25">
      <c r="A1075" s="340"/>
    </row>
    <row r="1076" spans="1:1" ht="23.1" customHeight="1" x14ac:dyDescent="0.25">
      <c r="A1076" s="340"/>
    </row>
    <row r="1077" spans="1:1" ht="23.1" customHeight="1" x14ac:dyDescent="0.25">
      <c r="A1077" s="340"/>
    </row>
    <row r="1078" spans="1:1" ht="23.1" customHeight="1" x14ac:dyDescent="0.25">
      <c r="A1078" s="340"/>
    </row>
    <row r="1079" spans="1:1" ht="23.1" customHeight="1" x14ac:dyDescent="0.25">
      <c r="A1079" s="340"/>
    </row>
    <row r="1080" spans="1:1" ht="23.1" customHeight="1" x14ac:dyDescent="0.25">
      <c r="A1080" s="340"/>
    </row>
    <row r="1081" spans="1:1" ht="23.1" customHeight="1" x14ac:dyDescent="0.25">
      <c r="A1081" s="340"/>
    </row>
    <row r="1082" spans="1:1" ht="23.1" customHeight="1" x14ac:dyDescent="0.25">
      <c r="A1082" s="340"/>
    </row>
    <row r="1083" spans="1:1" ht="23.1" customHeight="1" x14ac:dyDescent="0.25">
      <c r="A1083" s="340"/>
    </row>
    <row r="1084" spans="1:1" ht="23.1" customHeight="1" x14ac:dyDescent="0.25">
      <c r="A1084" s="340"/>
    </row>
    <row r="1085" spans="1:1" ht="23.1" customHeight="1" x14ac:dyDescent="0.25">
      <c r="A1085" s="340"/>
    </row>
    <row r="1086" spans="1:1" ht="23.1" customHeight="1" x14ac:dyDescent="0.25">
      <c r="A1086" s="340"/>
    </row>
    <row r="1087" spans="1:1" ht="23.1" customHeight="1" x14ac:dyDescent="0.25">
      <c r="A1087" s="340"/>
    </row>
    <row r="1088" spans="1:1" ht="23.1" customHeight="1" x14ac:dyDescent="0.25">
      <c r="A1088" s="340"/>
    </row>
    <row r="1089" spans="1:1" ht="23.1" customHeight="1" x14ac:dyDescent="0.25">
      <c r="A1089" s="340"/>
    </row>
    <row r="1090" spans="1:1" ht="23.1" customHeight="1" x14ac:dyDescent="0.25">
      <c r="A1090" s="340"/>
    </row>
    <row r="1091" spans="1:1" ht="23.1" customHeight="1" x14ac:dyDescent="0.25">
      <c r="A1091" s="340"/>
    </row>
    <row r="1092" spans="1:1" ht="23.1" customHeight="1" x14ac:dyDescent="0.25">
      <c r="A1092" s="340"/>
    </row>
    <row r="1093" spans="1:1" ht="23.1" customHeight="1" x14ac:dyDescent="0.25">
      <c r="A1093" s="340"/>
    </row>
    <row r="1094" spans="1:1" ht="23.1" customHeight="1" x14ac:dyDescent="0.25">
      <c r="A1094" s="340"/>
    </row>
    <row r="1095" spans="1:1" ht="23.1" customHeight="1" x14ac:dyDescent="0.25">
      <c r="A1095" s="340"/>
    </row>
    <row r="1096" spans="1:1" ht="23.1" customHeight="1" x14ac:dyDescent="0.25">
      <c r="A1096" s="340"/>
    </row>
    <row r="1097" spans="1:1" ht="23.1" customHeight="1" x14ac:dyDescent="0.25">
      <c r="A1097" s="340"/>
    </row>
    <row r="1098" spans="1:1" ht="23.1" customHeight="1" x14ac:dyDescent="0.25">
      <c r="A1098" s="340"/>
    </row>
    <row r="1099" spans="1:1" ht="23.1" customHeight="1" x14ac:dyDescent="0.25">
      <c r="A1099" s="340"/>
    </row>
    <row r="1100" spans="1:1" ht="23.1" customHeight="1" x14ac:dyDescent="0.25">
      <c r="A1100" s="340"/>
    </row>
    <row r="1101" spans="1:1" ht="23.1" customHeight="1" x14ac:dyDescent="0.25">
      <c r="A1101" s="340"/>
    </row>
    <row r="1102" spans="1:1" ht="23.1" customHeight="1" x14ac:dyDescent="0.25">
      <c r="A1102" s="340"/>
    </row>
    <row r="1103" spans="1:1" ht="23.1" customHeight="1" x14ac:dyDescent="0.25">
      <c r="A1103" s="340"/>
    </row>
    <row r="1104" spans="1:1" ht="23.1" customHeight="1" x14ac:dyDescent="0.25">
      <c r="A1104" s="340"/>
    </row>
  </sheetData>
  <mergeCells count="28">
    <mergeCell ref="A78:A80"/>
    <mergeCell ref="B78:C78"/>
    <mergeCell ref="D78:E78"/>
    <mergeCell ref="F78:G78"/>
    <mergeCell ref="H78:I78"/>
    <mergeCell ref="A103:A105"/>
    <mergeCell ref="B103:C103"/>
    <mergeCell ref="D103:E103"/>
    <mergeCell ref="F103:G103"/>
    <mergeCell ref="H103:I103"/>
    <mergeCell ref="A26:A28"/>
    <mergeCell ref="B26:C26"/>
    <mergeCell ref="D26:E26"/>
    <mergeCell ref="F26:G26"/>
    <mergeCell ref="H26:I26"/>
    <mergeCell ref="A51:A53"/>
    <mergeCell ref="B51:C51"/>
    <mergeCell ref="D51:E51"/>
    <mergeCell ref="F51:G51"/>
    <mergeCell ref="H51:I51"/>
    <mergeCell ref="A3:I3"/>
    <mergeCell ref="A4:I4"/>
    <mergeCell ref="A5:I5"/>
    <mergeCell ref="A6:A8"/>
    <mergeCell ref="B6:C6"/>
    <mergeCell ref="D6:E6"/>
    <mergeCell ref="F6:G6"/>
    <mergeCell ref="H6:I6"/>
  </mergeCells>
  <printOptions horizontalCentered="1"/>
  <pageMargins left="0.23622047244094491" right="0.23622047244094491" top="0.59055118110236227" bottom="0.31496062992125984" header="0.31496062992125984" footer="0.19685039370078741"/>
  <pageSetup paperSize="9" firstPageNumber="95" orientation="landscape" useFirstPageNumber="1" horizontalDpi="4294967293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18</vt:i4>
      </vt:variant>
    </vt:vector>
  </HeadingPairs>
  <TitlesOfParts>
    <vt:vector size="33" baseType="lpstr">
      <vt:lpstr>บัญชีสรุปผ.07</vt:lpstr>
      <vt:lpstr>ยุทธศาสตร์ที่1(46-83)</vt:lpstr>
      <vt:lpstr>ส่งช่าง</vt:lpstr>
      <vt:lpstr>ยุทธศาสตร์ที่2(84-85)</vt:lpstr>
      <vt:lpstr>ยุทธศาสตรที่3(86-87)</vt:lpstr>
      <vt:lpstr>ยุทธศาสตร์ที่4(88)</vt:lpstr>
      <vt:lpstr>ยุทธศาสตร์ที่5(89-93)</vt:lpstr>
      <vt:lpstr>ยุทธศาสตร์ 6 (94-95)</vt:lpstr>
      <vt:lpstr>ยุทธศาสตร์ที่7(96-98)</vt:lpstr>
      <vt:lpstr>ยุทธศาสตร์ที่8(99-100)</vt:lpstr>
      <vt:lpstr>ยุทธศาสตร์ที่9(101)</vt:lpstr>
      <vt:lpstr>ยุทธศาสตร์ที่10(102)</vt:lpstr>
      <vt:lpstr>ผ03 ครุภัณฑ์(110-112)</vt:lpstr>
      <vt:lpstr>เกินศักยภาพ (113-120)</vt:lpstr>
      <vt:lpstr>สรุปเกินศักยภาพ(95-99)</vt:lpstr>
      <vt:lpstr>'เกินศักยภาพ (113-120)'!Print_Area</vt:lpstr>
      <vt:lpstr>บัญชีสรุปผ.07!Print_Area</vt:lpstr>
      <vt:lpstr>'ผ03 ครุภัณฑ์(110-112)'!Print_Area</vt:lpstr>
      <vt:lpstr>'ยุทธศาสตร์ 6 (94-95)'!Print_Area</vt:lpstr>
      <vt:lpstr>'ยุทธศาสตร์ที่1(46-83)'!Print_Area</vt:lpstr>
      <vt:lpstr>'ยุทธศาสตร์ที่10(102)'!Print_Area</vt:lpstr>
      <vt:lpstr>'ยุทธศาสตร์ที่2(84-85)'!Print_Area</vt:lpstr>
      <vt:lpstr>'ยุทธศาสตรที่3(86-87)'!Print_Area</vt:lpstr>
      <vt:lpstr>'ยุทธศาสตร์ที่4(88)'!Print_Area</vt:lpstr>
      <vt:lpstr>'ยุทธศาสตร์ที่5(89-93)'!Print_Area</vt:lpstr>
      <vt:lpstr>'ยุทธศาสตร์ที่7(96-98)'!Print_Area</vt:lpstr>
      <vt:lpstr>'ยุทธศาสตร์ที่8(99-100)'!Print_Area</vt:lpstr>
      <vt:lpstr>'ยุทธศาสตร์ที่9(101)'!Print_Area</vt:lpstr>
      <vt:lpstr>ส่งช่าง!Print_Area</vt:lpstr>
      <vt:lpstr>'สรุปเกินศักยภาพ(95-99)'!Print_Area</vt:lpstr>
      <vt:lpstr>'เกินศักยภาพ (113-120)'!Print_Titles</vt:lpstr>
      <vt:lpstr>'ยุทธศาสตร์ที่1(46-83)'!Print_Titles</vt:lpstr>
      <vt:lpstr>ส่งช่าง!Print_Titles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</dc:creator>
  <cp:lastModifiedBy>user</cp:lastModifiedBy>
  <cp:lastPrinted>2019-10-21T07:17:46Z</cp:lastPrinted>
  <dcterms:created xsi:type="dcterms:W3CDTF">2008-01-05T03:20:16Z</dcterms:created>
  <dcterms:modified xsi:type="dcterms:W3CDTF">2020-08-05T09:02:30Z</dcterms:modified>
</cp:coreProperties>
</file>